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lipiec" sheetId="2" r:id="rId1"/>
    <sheet name="Arkusz1" sheetId="3" r:id="rId2"/>
  </sheets>
  <definedNames>
    <definedName name="_xlnm.Print_Area" localSheetId="0">lipiec!$B$1:$F$82</definedName>
  </definedNames>
  <calcPr calcId="152511"/>
</workbook>
</file>

<file path=xl/calcChain.xml><?xml version="1.0" encoding="utf-8"?>
<calcChain xmlns="http://schemas.openxmlformats.org/spreadsheetml/2006/main">
  <c r="D76" i="2" l="1"/>
  <c r="E76" i="2" l="1"/>
  <c r="F76" i="2"/>
</calcChain>
</file>

<file path=xl/sharedStrings.xml><?xml version="1.0" encoding="utf-8"?>
<sst xmlns="http://schemas.openxmlformats.org/spreadsheetml/2006/main" count="155" uniqueCount="155">
  <si>
    <t>LOK001</t>
  </si>
  <si>
    <t>LOK002</t>
  </si>
  <si>
    <t>LOK003</t>
  </si>
  <si>
    <t>LOK004</t>
  </si>
  <si>
    <t>LOK005</t>
  </si>
  <si>
    <t>LOK006</t>
  </si>
  <si>
    <t>LOK007</t>
  </si>
  <si>
    <t>LOK008</t>
  </si>
  <si>
    <t>LOK009</t>
  </si>
  <si>
    <t>LOK010</t>
  </si>
  <si>
    <t>LOK011</t>
  </si>
  <si>
    <t>LOK012</t>
  </si>
  <si>
    <t>LOK013</t>
  </si>
  <si>
    <t>LOK014</t>
  </si>
  <si>
    <t>LOK015</t>
  </si>
  <si>
    <t>LOK016</t>
  </si>
  <si>
    <t>LOK017</t>
  </si>
  <si>
    <t>LOK018</t>
  </si>
  <si>
    <t>LOK019</t>
  </si>
  <si>
    <t>LOK020</t>
  </si>
  <si>
    <t>LOK021</t>
  </si>
  <si>
    <t>LOK022</t>
  </si>
  <si>
    <t>LOK023</t>
  </si>
  <si>
    <t>LOK024</t>
  </si>
  <si>
    <t>LOK025</t>
  </si>
  <si>
    <t>LOK026</t>
  </si>
  <si>
    <t>LOK027</t>
  </si>
  <si>
    <t>LOK028</t>
  </si>
  <si>
    <t>LOK029</t>
  </si>
  <si>
    <t>LOK030</t>
  </si>
  <si>
    <t>LOK031</t>
  </si>
  <si>
    <t>LOK032</t>
  </si>
  <si>
    <t>LOK033</t>
  </si>
  <si>
    <t>LOK034</t>
  </si>
  <si>
    <t>LOK035</t>
  </si>
  <si>
    <t>LOK036</t>
  </si>
  <si>
    <t>LOK037</t>
  </si>
  <si>
    <t>LOK038</t>
  </si>
  <si>
    <t>LOK039</t>
  </si>
  <si>
    <t>LOK040</t>
  </si>
  <si>
    <t>LOK041</t>
  </si>
  <si>
    <t>LOK042</t>
  </si>
  <si>
    <t>LOK043</t>
  </si>
  <si>
    <t>LOK044</t>
  </si>
  <si>
    <t>LOK045</t>
  </si>
  <si>
    <t>LOK046</t>
  </si>
  <si>
    <t>LOK047</t>
  </si>
  <si>
    <t>LOK048</t>
  </si>
  <si>
    <t>LOK049</t>
  </si>
  <si>
    <t>LOK050</t>
  </si>
  <si>
    <t>LOK051</t>
  </si>
  <si>
    <t>LOK052</t>
  </si>
  <si>
    <t>LOK053</t>
  </si>
  <si>
    <t>LOK054</t>
  </si>
  <si>
    <t>LOK055</t>
  </si>
  <si>
    <t>LOK056</t>
  </si>
  <si>
    <t>LOK057</t>
  </si>
  <si>
    <t>LOK058</t>
  </si>
  <si>
    <t>LOK059</t>
  </si>
  <si>
    <t>LOK060</t>
  </si>
  <si>
    <t>LOK061</t>
  </si>
  <si>
    <t>LOK062</t>
  </si>
  <si>
    <t>LOK063</t>
  </si>
  <si>
    <t>LOK064</t>
  </si>
  <si>
    <t>LOK065</t>
  </si>
  <si>
    <t>LOK066</t>
  </si>
  <si>
    <t>LOK067</t>
  </si>
  <si>
    <t>LOK068</t>
  </si>
  <si>
    <t>LOK069</t>
  </si>
  <si>
    <t>LOK070</t>
  </si>
  <si>
    <t>LOK071</t>
  </si>
  <si>
    <t>LOK072</t>
  </si>
  <si>
    <t>Legenda:</t>
  </si>
  <si>
    <t>Lokalizacja</t>
  </si>
  <si>
    <t>Transfer przychodzący</t>
  </si>
  <si>
    <t>Transfer wychodzący</t>
  </si>
  <si>
    <t>Transfer wychodzący - suma transferu wychodzącego w kilobajtach (kB).</t>
  </si>
  <si>
    <t>SUMA:</t>
  </si>
  <si>
    <t>Użytkownicy      hot-spot'a</t>
  </si>
  <si>
    <t>Transfer przychodzący - suma transferu przychodzącego w kilobajtach (kB).</t>
  </si>
  <si>
    <t>Użytkownicy hot-spota'a - liczba unikalnych użytkowników hot-spota określona na podstawie adresu MAC.</t>
  </si>
  <si>
    <t>Nazwa lokalizacji</t>
  </si>
  <si>
    <t>Park Kuźniczki</t>
  </si>
  <si>
    <t>Plac Wybickiego</t>
  </si>
  <si>
    <t>Zbiornik Powstańców Warszawskich</t>
  </si>
  <si>
    <t>Węzeł Kliniczna</t>
  </si>
  <si>
    <t>Dworzec PKS</t>
  </si>
  <si>
    <t>Przystanek SKM Gdańsk Wrzeszcz</t>
  </si>
  <si>
    <t>Przystanek SKM Gdańsk Oliwa</t>
  </si>
  <si>
    <t>Dworzec PKP Gdańsk Główny</t>
  </si>
  <si>
    <t>Przystań Żabi Kruk</t>
  </si>
  <si>
    <t>Przystań Sienna Grobla II</t>
  </si>
  <si>
    <t>Przystań Tamka</t>
  </si>
  <si>
    <t>Przystań Nadwiślańska</t>
  </si>
  <si>
    <t>Nowy Port SP55</t>
  </si>
  <si>
    <t>Nowy Port - Marynarki Polskiej</t>
  </si>
  <si>
    <t>Reduta Wilk</t>
  </si>
  <si>
    <t>Dolne Miasto - Jałmużnicza 9/11</t>
  </si>
  <si>
    <t>SP65 - boisko szkoły podstawowej</t>
  </si>
  <si>
    <t>Park ks. Kanonika Orkusza</t>
  </si>
  <si>
    <t>Brzeźno Molo</t>
  </si>
  <si>
    <t>Targ Węglowy</t>
  </si>
  <si>
    <t>Plac Zebrań Ludowych</t>
  </si>
  <si>
    <t>Plaża Jelitkowo</t>
  </si>
  <si>
    <t>Plaża Brzeźno I</t>
  </si>
  <si>
    <t>Park Brzeźnieński im. Haffnera</t>
  </si>
  <si>
    <t>Plaża Stogi</t>
  </si>
  <si>
    <t>Plaża Wyspa Sobieszewska</t>
  </si>
  <si>
    <t>Park Oliwski</t>
  </si>
  <si>
    <t>Park im. Reagana I</t>
  </si>
  <si>
    <t>Park im. Jana Pawła II</t>
  </si>
  <si>
    <t>Park Millenium Gdańska</t>
  </si>
  <si>
    <t>Park Akademicki</t>
  </si>
  <si>
    <t>Park im. Steffena</t>
  </si>
  <si>
    <t>Park Opływu Motławy</t>
  </si>
  <si>
    <t>Park Oruński</t>
  </si>
  <si>
    <t>AWFiS</t>
  </si>
  <si>
    <t>Piwna</t>
  </si>
  <si>
    <t>UMG Medyk</t>
  </si>
  <si>
    <t>Ogród Zoologiczny w Gdańsku Oliwie</t>
  </si>
  <si>
    <t>Twierdza Wisłoujście</t>
  </si>
  <si>
    <t>Pomnik Poległych Stoczniowców</t>
  </si>
  <si>
    <t>Góra Gradowa</t>
  </si>
  <si>
    <t>Plac prze Cinema-City "Krewetka"</t>
  </si>
  <si>
    <t>Zieleniec Heweliusza</t>
  </si>
  <si>
    <t>Skwer Czesława Niemena</t>
  </si>
  <si>
    <t>Park Hucisko</t>
  </si>
  <si>
    <t>Targ Drzewny</t>
  </si>
  <si>
    <t>Brama Wyżynna</t>
  </si>
  <si>
    <t>Dom Harcerza</t>
  </si>
  <si>
    <t>Długa i Długi Targ</t>
  </si>
  <si>
    <t>Szeroka I</t>
  </si>
  <si>
    <t>Park im. Reagana II</t>
  </si>
  <si>
    <t>Grobla I i II</t>
  </si>
  <si>
    <t>Bazylika Mariacka</t>
  </si>
  <si>
    <t>Szeroka II</t>
  </si>
  <si>
    <t>Mariacka</t>
  </si>
  <si>
    <t>Św. Ducha</t>
  </si>
  <si>
    <t>Stągiewna</t>
  </si>
  <si>
    <t>Długie Pobrzeże</t>
  </si>
  <si>
    <t>Rybackie Pobrzeże</t>
  </si>
  <si>
    <t>Polska Filharmonia Bałtycka</t>
  </si>
  <si>
    <t>Muzeum Narodowe - Oddział Sztuki Dawnej</t>
  </si>
  <si>
    <t>Gdańsk Żabianka - Deptak</t>
  </si>
  <si>
    <t>Westerplatte</t>
  </si>
  <si>
    <t>Pętla Tramwajowa - Chełm</t>
  </si>
  <si>
    <t>Gdańsk Orunia - Dom Kultury</t>
  </si>
  <si>
    <t>Skwer przy hotelu Hevelius</t>
  </si>
  <si>
    <t>Długie Pobrzeże - Brama Św. Ducha</t>
  </si>
  <si>
    <t>Szafarnia - marina</t>
  </si>
  <si>
    <t>Plac Wałowy</t>
  </si>
  <si>
    <t>Plaża Brzeźno II</t>
  </si>
  <si>
    <t>Przystanek SKM Gdańsk Politechnika</t>
  </si>
  <si>
    <t>Załącznik do FV dla umowy BZP-272-035-BI-11/WKM, zawierający zestawienie statystyki transmisji danych każdego hot-spot’a ze wskazaniem kierunku transmisji i liczby użytkowników, w okresie od 01.02.2014 do 28.02.2014</t>
  </si>
  <si>
    <t>Park Reagana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</si>
</sst>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3" fontId="6" fillId="0" borderId="1" xfId="0" applyNumberFormat="1" applyFont="1" applyFill="1" applyBorder="1"/>
    <xf numFmtId="1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2"/>
  <sheetViews>
    <sheetView showGridLines="0" tabSelected="1" zoomScale="85" zoomScaleNormal="85" workbookViewId="0">
      <selection activeCell="B1" sqref="B1:F1"/>
    </sheetView>
  </sheetViews>
  <sheetFormatPr defaultRowHeight="15" x14ac:dyDescent="0.25"/>
  <cols>
    <col min="1" max="1" width="2" customWidth="1"/>
    <col min="2" max="2" width="10.42578125" style="1" bestFit="1" customWidth="1"/>
    <col min="3" max="3" width="41.85546875" style="1" bestFit="1" customWidth="1"/>
    <col min="4" max="4" width="14.42578125" style="1" customWidth="1"/>
    <col min="5" max="5" width="13.140625" customWidth="1"/>
    <col min="6" max="6" width="12.5703125" customWidth="1"/>
    <col min="9" max="10" width="10.28515625" bestFit="1" customWidth="1"/>
    <col min="14" max="14" width="11.7109375" bestFit="1" customWidth="1"/>
  </cols>
  <sheetData>
    <row r="1" spans="2:6" ht="84.75" customHeight="1" x14ac:dyDescent="0.25">
      <c r="B1" s="12" t="s">
        <v>153</v>
      </c>
      <c r="C1" s="12"/>
      <c r="D1" s="12"/>
      <c r="E1" s="12"/>
      <c r="F1" s="12"/>
    </row>
    <row r="3" spans="2:6" ht="30" x14ac:dyDescent="0.25">
      <c r="B3" s="4" t="s">
        <v>73</v>
      </c>
      <c r="C3" s="4" t="s">
        <v>81</v>
      </c>
      <c r="D3" s="5" t="s">
        <v>78</v>
      </c>
      <c r="E3" s="5" t="s">
        <v>74</v>
      </c>
      <c r="F3" s="5" t="s">
        <v>75</v>
      </c>
    </row>
    <row r="4" spans="2:6" x14ac:dyDescent="0.25">
      <c r="B4" s="8" t="s">
        <v>0</v>
      </c>
      <c r="C4" s="8" t="s">
        <v>82</v>
      </c>
      <c r="D4" s="10">
        <v>1630</v>
      </c>
      <c r="E4" s="9">
        <v>6422004.2000000011</v>
      </c>
      <c r="F4" s="9">
        <v>5955895.5599999996</v>
      </c>
    </row>
    <row r="5" spans="2:6" x14ac:dyDescent="0.25">
      <c r="B5" s="8" t="s">
        <v>1</v>
      </c>
      <c r="C5" s="8" t="s">
        <v>83</v>
      </c>
      <c r="D5" s="10">
        <v>235</v>
      </c>
      <c r="E5" s="9">
        <v>18947916.440000001</v>
      </c>
      <c r="F5" s="9">
        <v>4962517.5599999996</v>
      </c>
    </row>
    <row r="6" spans="2:6" x14ac:dyDescent="0.25">
      <c r="B6" s="8" t="s">
        <v>2</v>
      </c>
      <c r="C6" s="8" t="s">
        <v>87</v>
      </c>
      <c r="D6" s="10">
        <v>1018</v>
      </c>
      <c r="E6" s="9">
        <v>15003216.200000001</v>
      </c>
      <c r="F6" s="9">
        <v>3772023.8</v>
      </c>
    </row>
    <row r="7" spans="2:6" x14ac:dyDescent="0.25">
      <c r="B7" s="8" t="s">
        <v>3</v>
      </c>
      <c r="C7" s="8" t="s">
        <v>84</v>
      </c>
      <c r="D7" s="10">
        <v>363</v>
      </c>
      <c r="E7" s="9">
        <v>763099.99</v>
      </c>
      <c r="F7" s="9">
        <v>320000.01</v>
      </c>
    </row>
    <row r="8" spans="2:6" x14ac:dyDescent="0.25">
      <c r="B8" s="8" t="s">
        <v>4</v>
      </c>
      <c r="C8" s="8" t="s">
        <v>88</v>
      </c>
      <c r="D8" s="10">
        <v>901</v>
      </c>
      <c r="E8" s="9">
        <v>2508289.98</v>
      </c>
      <c r="F8" s="9">
        <v>735031.02</v>
      </c>
    </row>
    <row r="9" spans="2:6" x14ac:dyDescent="0.25">
      <c r="B9" s="8" t="s">
        <v>5</v>
      </c>
      <c r="C9" s="8" t="s">
        <v>85</v>
      </c>
      <c r="D9" s="10">
        <v>335</v>
      </c>
      <c r="E9" s="9">
        <v>2497817.4900000002</v>
      </c>
      <c r="F9" s="9">
        <v>839147.51</v>
      </c>
    </row>
    <row r="10" spans="2:6" x14ac:dyDescent="0.25">
      <c r="B10" s="8" t="s">
        <v>6</v>
      </c>
      <c r="C10" s="8" t="s">
        <v>86</v>
      </c>
      <c r="D10" s="10">
        <v>1929</v>
      </c>
      <c r="E10" s="9">
        <v>1269586.46</v>
      </c>
      <c r="F10" s="9">
        <v>576519.54</v>
      </c>
    </row>
    <row r="11" spans="2:6" x14ac:dyDescent="0.25">
      <c r="B11" s="8" t="s">
        <v>7</v>
      </c>
      <c r="C11" s="8" t="s">
        <v>89</v>
      </c>
      <c r="D11" s="10">
        <v>390.71999999999997</v>
      </c>
      <c r="E11" s="9">
        <v>2540588.9856000002</v>
      </c>
      <c r="F11" s="9">
        <v>844429.6544</v>
      </c>
    </row>
    <row r="12" spans="2:6" x14ac:dyDescent="0.25">
      <c r="B12" s="8" t="s">
        <v>8</v>
      </c>
      <c r="C12" s="11" t="s">
        <v>154</v>
      </c>
      <c r="D12" s="10">
        <v>112.67999999999999</v>
      </c>
      <c r="E12" s="9">
        <v>2395493.9360000002</v>
      </c>
      <c r="F12" s="9">
        <v>786072.46400000004</v>
      </c>
    </row>
    <row r="13" spans="2:6" x14ac:dyDescent="0.25">
      <c r="B13" s="8" t="s">
        <v>9</v>
      </c>
      <c r="C13" s="8" t="s">
        <v>90</v>
      </c>
      <c r="D13" s="10">
        <v>112</v>
      </c>
      <c r="E13" s="9">
        <v>659472.70000000007</v>
      </c>
      <c r="F13" s="9">
        <v>325354.3</v>
      </c>
    </row>
    <row r="14" spans="2:6" x14ac:dyDescent="0.25">
      <c r="B14" s="8" t="s">
        <v>10</v>
      </c>
      <c r="C14" s="8" t="s">
        <v>91</v>
      </c>
      <c r="D14" s="10">
        <v>237</v>
      </c>
      <c r="E14" s="9">
        <v>1491933.1400000001</v>
      </c>
      <c r="F14" s="9">
        <v>450018.86</v>
      </c>
    </row>
    <row r="15" spans="2:6" x14ac:dyDescent="0.25">
      <c r="B15" s="8" t="s">
        <v>11</v>
      </c>
      <c r="C15" s="8" t="s">
        <v>92</v>
      </c>
      <c r="D15" s="10">
        <v>87</v>
      </c>
      <c r="E15" s="9">
        <v>13823134.780000001</v>
      </c>
      <c r="F15" s="9">
        <v>3695176.2199999997</v>
      </c>
    </row>
    <row r="16" spans="2:6" x14ac:dyDescent="0.25">
      <c r="B16" s="8" t="s">
        <v>12</v>
      </c>
      <c r="C16" s="8" t="s">
        <v>93</v>
      </c>
      <c r="D16" s="10">
        <v>288</v>
      </c>
      <c r="E16" s="9">
        <v>1135806.83</v>
      </c>
      <c r="F16" s="9">
        <v>294660.17</v>
      </c>
    </row>
    <row r="17" spans="2:6" x14ac:dyDescent="0.25">
      <c r="B17" s="8" t="s">
        <v>13</v>
      </c>
      <c r="C17" s="8" t="s">
        <v>94</v>
      </c>
      <c r="D17" s="10">
        <v>212</v>
      </c>
      <c r="E17" s="9">
        <v>12186885.030000001</v>
      </c>
      <c r="F17" s="9">
        <v>3448043.9699999997</v>
      </c>
    </row>
    <row r="18" spans="2:6" x14ac:dyDescent="0.25">
      <c r="B18" s="8" t="s">
        <v>14</v>
      </c>
      <c r="C18" s="8" t="s">
        <v>95</v>
      </c>
      <c r="D18" s="10">
        <v>265</v>
      </c>
      <c r="E18" s="9">
        <v>16403420.32</v>
      </c>
      <c r="F18" s="9">
        <v>4341963.68</v>
      </c>
    </row>
    <row r="19" spans="2:6" x14ac:dyDescent="0.25">
      <c r="B19" s="8" t="s">
        <v>15</v>
      </c>
      <c r="C19" s="8" t="s">
        <v>96</v>
      </c>
      <c r="D19" s="10">
        <v>210.23999999999998</v>
      </c>
      <c r="E19" s="9">
        <v>2305866.8096000003</v>
      </c>
      <c r="F19" s="9">
        <v>786958.43039999995</v>
      </c>
    </row>
    <row r="20" spans="2:6" x14ac:dyDescent="0.25">
      <c r="B20" s="8" t="s">
        <v>16</v>
      </c>
      <c r="C20" s="8" t="s">
        <v>97</v>
      </c>
      <c r="D20" s="10">
        <v>491</v>
      </c>
      <c r="E20" s="9">
        <v>12308939.4</v>
      </c>
      <c r="F20" s="9">
        <v>3341064.6</v>
      </c>
    </row>
    <row r="21" spans="2:6" x14ac:dyDescent="0.25">
      <c r="B21" s="8" t="s">
        <v>17</v>
      </c>
      <c r="C21" s="8" t="s">
        <v>98</v>
      </c>
      <c r="D21" s="10">
        <v>223</v>
      </c>
      <c r="E21" s="9">
        <v>379070.26</v>
      </c>
      <c r="F21" s="9">
        <v>60009.739999999991</v>
      </c>
    </row>
    <row r="22" spans="2:6" x14ac:dyDescent="0.25">
      <c r="B22" s="8" t="s">
        <v>18</v>
      </c>
      <c r="C22" s="8" t="s">
        <v>99</v>
      </c>
      <c r="D22" s="10">
        <v>136</v>
      </c>
      <c r="E22" s="9">
        <v>1271567.57</v>
      </c>
      <c r="F22" s="9">
        <v>531338.42999999993</v>
      </c>
    </row>
    <row r="23" spans="2:6" x14ac:dyDescent="0.25">
      <c r="B23" s="8" t="s">
        <v>19</v>
      </c>
      <c r="C23" s="8" t="s">
        <v>100</v>
      </c>
      <c r="D23" s="10">
        <v>202.5</v>
      </c>
      <c r="E23" s="9">
        <v>9474624.7200000007</v>
      </c>
      <c r="F23" s="9">
        <v>2556683.2799999998</v>
      </c>
    </row>
    <row r="24" spans="2:6" x14ac:dyDescent="0.25">
      <c r="B24" s="8" t="s">
        <v>20</v>
      </c>
      <c r="C24" s="8" t="s">
        <v>101</v>
      </c>
      <c r="D24" s="10">
        <v>137.72</v>
      </c>
      <c r="E24" s="9">
        <v>7525390.0200000005</v>
      </c>
      <c r="F24" s="9">
        <v>1999026.98</v>
      </c>
    </row>
    <row r="25" spans="2:6" x14ac:dyDescent="0.25">
      <c r="B25" s="8" t="s">
        <v>21</v>
      </c>
      <c r="C25" s="8" t="s">
        <v>102</v>
      </c>
      <c r="D25" s="10">
        <v>134.4</v>
      </c>
      <c r="E25" s="9">
        <v>8746796.3399999999</v>
      </c>
      <c r="F25" s="9">
        <v>2334386.6599999997</v>
      </c>
    </row>
    <row r="26" spans="2:6" x14ac:dyDescent="0.25">
      <c r="B26" s="8" t="s">
        <v>22</v>
      </c>
      <c r="C26" s="8" t="s">
        <v>103</v>
      </c>
      <c r="D26" s="10">
        <v>222.75</v>
      </c>
      <c r="E26" s="9">
        <v>4484311.07</v>
      </c>
      <c r="F26" s="9">
        <v>1285759.93</v>
      </c>
    </row>
    <row r="27" spans="2:6" x14ac:dyDescent="0.25">
      <c r="B27" s="8" t="s">
        <v>23</v>
      </c>
      <c r="C27" s="8" t="s">
        <v>104</v>
      </c>
      <c r="D27" s="10">
        <v>30</v>
      </c>
      <c r="E27" s="9">
        <v>769253.19000000006</v>
      </c>
      <c r="F27" s="9">
        <v>122917.81</v>
      </c>
    </row>
    <row r="28" spans="2:6" x14ac:dyDescent="0.25">
      <c r="B28" s="8" t="s">
        <v>24</v>
      </c>
      <c r="C28" s="8" t="s">
        <v>105</v>
      </c>
      <c r="D28" s="10">
        <v>223</v>
      </c>
      <c r="E28" s="9">
        <v>750963.48</v>
      </c>
      <c r="F28" s="9">
        <v>55087.51999999999</v>
      </c>
    </row>
    <row r="29" spans="2:6" x14ac:dyDescent="0.25">
      <c r="B29" s="8" t="s">
        <v>25</v>
      </c>
      <c r="C29" s="8" t="s">
        <v>106</v>
      </c>
      <c r="D29" s="10">
        <v>649</v>
      </c>
      <c r="E29" s="9">
        <v>4630845.26</v>
      </c>
      <c r="F29" s="9">
        <v>1271640.74</v>
      </c>
    </row>
    <row r="30" spans="2:6" x14ac:dyDescent="0.25">
      <c r="B30" s="8" t="s">
        <v>26</v>
      </c>
      <c r="C30" s="8" t="s">
        <v>107</v>
      </c>
      <c r="D30" s="10">
        <v>122</v>
      </c>
      <c r="E30" s="9">
        <v>399617</v>
      </c>
      <c r="F30" s="9">
        <v>139386</v>
      </c>
    </row>
    <row r="31" spans="2:6" x14ac:dyDescent="0.25">
      <c r="B31" s="8" t="s">
        <v>27</v>
      </c>
      <c r="C31" s="8" t="s">
        <v>108</v>
      </c>
      <c r="D31" s="10">
        <v>335</v>
      </c>
      <c r="E31" s="9">
        <v>2766389.42</v>
      </c>
      <c r="F31" s="9">
        <v>797362.58</v>
      </c>
    </row>
    <row r="32" spans="2:6" x14ac:dyDescent="0.25">
      <c r="B32" s="8" t="s">
        <v>28</v>
      </c>
      <c r="C32" s="8" t="s">
        <v>109</v>
      </c>
      <c r="D32" s="10">
        <v>169</v>
      </c>
      <c r="E32" s="9">
        <v>4381117.2</v>
      </c>
      <c r="F32" s="9">
        <v>1214309.8</v>
      </c>
    </row>
    <row r="33" spans="2:6" x14ac:dyDescent="0.25">
      <c r="B33" s="8" t="s">
        <v>29</v>
      </c>
      <c r="C33" s="8" t="s">
        <v>110</v>
      </c>
      <c r="D33" s="10">
        <v>56</v>
      </c>
      <c r="E33" s="9">
        <v>2301608.89</v>
      </c>
      <c r="F33" s="9">
        <v>460841.11</v>
      </c>
    </row>
    <row r="34" spans="2:6" x14ac:dyDescent="0.25">
      <c r="B34" s="8" t="s">
        <v>30</v>
      </c>
      <c r="C34" s="8" t="s">
        <v>111</v>
      </c>
      <c r="D34" s="10">
        <v>125</v>
      </c>
      <c r="E34" s="9">
        <v>6489240.2700000005</v>
      </c>
      <c r="F34" s="9">
        <v>1794000.73</v>
      </c>
    </row>
    <row r="35" spans="2:6" x14ac:dyDescent="0.25">
      <c r="B35" s="8" t="s">
        <v>31</v>
      </c>
      <c r="C35" s="8" t="s">
        <v>112</v>
      </c>
      <c r="D35" s="10">
        <v>979</v>
      </c>
      <c r="E35" s="9">
        <v>685766.07000000007</v>
      </c>
      <c r="F35" s="9">
        <v>238319.93</v>
      </c>
    </row>
    <row r="36" spans="2:6" x14ac:dyDescent="0.25">
      <c r="B36" s="8" t="s">
        <v>32</v>
      </c>
      <c r="C36" s="8" t="s">
        <v>113</v>
      </c>
      <c r="D36" s="10">
        <v>145.6</v>
      </c>
      <c r="E36" s="9">
        <v>1227008.1500000001</v>
      </c>
      <c r="F36" s="9">
        <v>350029.85</v>
      </c>
    </row>
    <row r="37" spans="2:6" x14ac:dyDescent="0.25">
      <c r="B37" s="8" t="s">
        <v>33</v>
      </c>
      <c r="C37" s="8" t="s">
        <v>114</v>
      </c>
      <c r="D37" s="10">
        <v>227.76000000000002</v>
      </c>
      <c r="E37" s="9">
        <v>2447454.2104000002</v>
      </c>
      <c r="F37" s="9">
        <v>685637.54960000003</v>
      </c>
    </row>
    <row r="38" spans="2:6" x14ac:dyDescent="0.25">
      <c r="B38" s="8" t="s">
        <v>34</v>
      </c>
      <c r="C38" s="8" t="s">
        <v>115</v>
      </c>
      <c r="D38" s="10">
        <v>125</v>
      </c>
      <c r="E38" s="9">
        <v>738905.55</v>
      </c>
      <c r="F38" s="9">
        <v>191540.45</v>
      </c>
    </row>
    <row r="39" spans="2:6" x14ac:dyDescent="0.25">
      <c r="B39" s="8" t="s">
        <v>35</v>
      </c>
      <c r="C39" s="8" t="s">
        <v>116</v>
      </c>
      <c r="D39" s="10">
        <v>105</v>
      </c>
      <c r="E39" s="9">
        <v>4962858.6900000004</v>
      </c>
      <c r="F39" s="9">
        <v>1286082.31</v>
      </c>
    </row>
    <row r="40" spans="2:6" x14ac:dyDescent="0.25">
      <c r="B40" s="8" t="s">
        <v>36</v>
      </c>
      <c r="C40" s="8" t="s">
        <v>117</v>
      </c>
      <c r="D40" s="10">
        <v>499</v>
      </c>
      <c r="E40" s="9">
        <v>18102828.109999999</v>
      </c>
      <c r="F40" s="9">
        <v>4933057.8899999997</v>
      </c>
    </row>
    <row r="41" spans="2:6" x14ac:dyDescent="0.25">
      <c r="B41" s="8" t="s">
        <v>37</v>
      </c>
      <c r="C41" s="8" t="s">
        <v>118</v>
      </c>
      <c r="D41" s="10">
        <v>174</v>
      </c>
      <c r="E41" s="9">
        <v>19980212.93</v>
      </c>
      <c r="F41" s="9">
        <v>5392670.0699999994</v>
      </c>
    </row>
    <row r="42" spans="2:6" x14ac:dyDescent="0.25">
      <c r="B42" s="8" t="s">
        <v>38</v>
      </c>
      <c r="C42" s="8" t="s">
        <v>119</v>
      </c>
      <c r="D42" s="10">
        <v>47</v>
      </c>
      <c r="E42" s="9">
        <v>1042712.36</v>
      </c>
      <c r="F42" s="9">
        <v>441185.64</v>
      </c>
    </row>
    <row r="43" spans="2:6" x14ac:dyDescent="0.25">
      <c r="B43" s="8" t="s">
        <v>39</v>
      </c>
      <c r="C43" s="8" t="s">
        <v>120</v>
      </c>
      <c r="D43" s="10">
        <v>112</v>
      </c>
      <c r="E43" s="9">
        <v>19073164.16</v>
      </c>
      <c r="F43" s="9">
        <v>5230623.84</v>
      </c>
    </row>
    <row r="44" spans="2:6" x14ac:dyDescent="0.25">
      <c r="B44" s="8" t="s">
        <v>40</v>
      </c>
      <c r="C44" s="8" t="s">
        <v>121</v>
      </c>
      <c r="D44" s="10">
        <v>68</v>
      </c>
      <c r="E44" s="9">
        <v>2141854.12</v>
      </c>
      <c r="F44" s="9">
        <v>552605.88</v>
      </c>
    </row>
    <row r="45" spans="2:6" x14ac:dyDescent="0.25">
      <c r="B45" s="8" t="s">
        <v>41</v>
      </c>
      <c r="C45" s="8" t="s">
        <v>122</v>
      </c>
      <c r="D45" s="10">
        <v>73</v>
      </c>
      <c r="E45" s="9">
        <v>11734745.440000001</v>
      </c>
      <c r="F45" s="9">
        <v>3205330.56</v>
      </c>
    </row>
    <row r="46" spans="2:6" x14ac:dyDescent="0.25">
      <c r="B46" s="8" t="s">
        <v>42</v>
      </c>
      <c r="C46" s="8" t="s">
        <v>123</v>
      </c>
      <c r="D46" s="10">
        <v>423.28000000000003</v>
      </c>
      <c r="E46" s="9">
        <v>2835291.2344000004</v>
      </c>
      <c r="F46" s="9">
        <v>822150.12560000003</v>
      </c>
    </row>
    <row r="47" spans="2:6" x14ac:dyDescent="0.25">
      <c r="B47" s="8" t="s">
        <v>43</v>
      </c>
      <c r="C47" s="8" t="s">
        <v>124</v>
      </c>
      <c r="D47" s="10">
        <v>438</v>
      </c>
      <c r="E47" s="9">
        <v>4340854.78</v>
      </c>
      <c r="F47" s="9">
        <v>1058487.22</v>
      </c>
    </row>
    <row r="48" spans="2:6" x14ac:dyDescent="0.25">
      <c r="B48" s="8" t="s">
        <v>44</v>
      </c>
      <c r="C48" s="8" t="s">
        <v>125</v>
      </c>
      <c r="D48" s="10">
        <v>162.76000000000002</v>
      </c>
      <c r="E48" s="9">
        <v>310305.31840000005</v>
      </c>
      <c r="F48" s="9">
        <v>255522.64159999997</v>
      </c>
    </row>
    <row r="49" spans="2:6" x14ac:dyDescent="0.25">
      <c r="B49" s="8" t="s">
        <v>45</v>
      </c>
      <c r="C49" s="8" t="s">
        <v>126</v>
      </c>
      <c r="D49" s="10">
        <v>200.32</v>
      </c>
      <c r="E49" s="9">
        <v>569765.26160000009</v>
      </c>
      <c r="F49" s="9">
        <v>151732.77840000001</v>
      </c>
    </row>
    <row r="50" spans="2:6" x14ac:dyDescent="0.25">
      <c r="B50" s="8" t="s">
        <v>46</v>
      </c>
      <c r="C50" s="8" t="s">
        <v>127</v>
      </c>
      <c r="D50" s="10">
        <v>275.44</v>
      </c>
      <c r="E50" s="9">
        <v>2669313.14</v>
      </c>
      <c r="F50" s="9">
        <v>718619.86</v>
      </c>
    </row>
    <row r="51" spans="2:6" x14ac:dyDescent="0.25">
      <c r="B51" s="8" t="s">
        <v>47</v>
      </c>
      <c r="C51" s="8" t="s">
        <v>128</v>
      </c>
      <c r="D51" s="10">
        <v>363.08</v>
      </c>
      <c r="E51" s="9">
        <v>2387542.014</v>
      </c>
      <c r="F51" s="9">
        <v>499013.58600000001</v>
      </c>
    </row>
    <row r="52" spans="2:6" x14ac:dyDescent="0.25">
      <c r="B52" s="8" t="s">
        <v>48</v>
      </c>
      <c r="C52" s="8" t="s">
        <v>129</v>
      </c>
      <c r="D52" s="10">
        <v>261</v>
      </c>
      <c r="E52" s="9">
        <v>15056782.370000001</v>
      </c>
      <c r="F52" s="9">
        <v>4011492.63</v>
      </c>
    </row>
    <row r="53" spans="2:6" x14ac:dyDescent="0.25">
      <c r="B53" s="8" t="s">
        <v>49</v>
      </c>
      <c r="C53" s="8" t="s">
        <v>130</v>
      </c>
      <c r="D53" s="10">
        <v>261.40000000000003</v>
      </c>
      <c r="E53" s="9">
        <v>21863032.210000001</v>
      </c>
      <c r="F53" s="9">
        <v>5817410.79</v>
      </c>
    </row>
    <row r="54" spans="2:6" x14ac:dyDescent="0.25">
      <c r="B54" s="8" t="s">
        <v>50</v>
      </c>
      <c r="C54" s="8" t="s">
        <v>131</v>
      </c>
      <c r="D54" s="10">
        <v>106.2</v>
      </c>
      <c r="E54" s="9">
        <v>4471352.3470000001</v>
      </c>
      <c r="F54" s="9">
        <v>1424888.953</v>
      </c>
    </row>
    <row r="55" spans="2:6" x14ac:dyDescent="0.25">
      <c r="B55" s="8" t="s">
        <v>51</v>
      </c>
      <c r="C55" s="8" t="s">
        <v>132</v>
      </c>
      <c r="D55" s="10">
        <v>134</v>
      </c>
      <c r="E55" s="9">
        <v>6096871.0499999998</v>
      </c>
      <c r="F55" s="9">
        <v>1756575.95</v>
      </c>
    </row>
    <row r="56" spans="2:6" x14ac:dyDescent="0.25">
      <c r="B56" s="8" t="s">
        <v>52</v>
      </c>
      <c r="C56" s="8" t="s">
        <v>133</v>
      </c>
      <c r="D56" s="10">
        <v>116.82000000000001</v>
      </c>
      <c r="E56" s="9">
        <v>5427998.0817</v>
      </c>
      <c r="F56" s="9">
        <v>1446653.1483</v>
      </c>
    </row>
    <row r="57" spans="2:6" x14ac:dyDescent="0.25">
      <c r="B57" s="8" t="s">
        <v>53</v>
      </c>
      <c r="C57" s="8" t="s">
        <v>134</v>
      </c>
      <c r="D57" s="10">
        <v>354</v>
      </c>
      <c r="E57" s="9">
        <v>7064154.4199999999</v>
      </c>
      <c r="F57" s="9">
        <v>1992820.5799999998</v>
      </c>
    </row>
    <row r="58" spans="2:6" x14ac:dyDescent="0.25">
      <c r="B58" s="8" t="s">
        <v>54</v>
      </c>
      <c r="C58" s="8" t="s">
        <v>135</v>
      </c>
      <c r="D58" s="10">
        <v>130.97999999999999</v>
      </c>
      <c r="E58" s="9">
        <v>5743449.0613000002</v>
      </c>
      <c r="F58" s="9">
        <v>1364380.4086999998</v>
      </c>
    </row>
    <row r="59" spans="2:6" x14ac:dyDescent="0.25">
      <c r="B59" s="8" t="s">
        <v>55</v>
      </c>
      <c r="C59" s="8" t="s">
        <v>136</v>
      </c>
      <c r="D59" s="10">
        <v>321</v>
      </c>
      <c r="E59" s="9">
        <v>15526719.800000001</v>
      </c>
      <c r="F59" s="9">
        <v>4033897.1999999997</v>
      </c>
    </row>
    <row r="60" spans="2:6" x14ac:dyDescent="0.25">
      <c r="B60" s="8" t="s">
        <v>56</v>
      </c>
      <c r="C60" s="8" t="s">
        <v>137</v>
      </c>
      <c r="D60" s="10">
        <v>206</v>
      </c>
      <c r="E60" s="9">
        <v>2791558.06</v>
      </c>
      <c r="F60" s="9">
        <v>932835.94</v>
      </c>
    </row>
    <row r="61" spans="2:6" x14ac:dyDescent="0.25">
      <c r="B61" s="8" t="s">
        <v>57</v>
      </c>
      <c r="C61" s="8" t="s">
        <v>138</v>
      </c>
      <c r="D61" s="10">
        <v>287.54000000000002</v>
      </c>
      <c r="E61" s="9">
        <v>1089450.7050000001</v>
      </c>
      <c r="F61" s="9">
        <v>364743.79499999998</v>
      </c>
    </row>
    <row r="62" spans="2:6" x14ac:dyDescent="0.25">
      <c r="B62" s="8" t="s">
        <v>58</v>
      </c>
      <c r="C62" s="8" t="s">
        <v>139</v>
      </c>
      <c r="D62" s="10">
        <v>339.82</v>
      </c>
      <c r="E62" s="9">
        <v>1023951.2755</v>
      </c>
      <c r="F62" s="9">
        <v>339742.17450000002</v>
      </c>
    </row>
    <row r="63" spans="2:6" x14ac:dyDescent="0.25">
      <c r="B63" s="8" t="s">
        <v>59</v>
      </c>
      <c r="C63" s="8" t="s">
        <v>140</v>
      </c>
      <c r="D63" s="10">
        <v>338</v>
      </c>
      <c r="E63" s="9">
        <v>11773393.310000001</v>
      </c>
      <c r="F63" s="9">
        <v>3265090.69</v>
      </c>
    </row>
    <row r="64" spans="2:6" x14ac:dyDescent="0.25">
      <c r="B64" s="8" t="s">
        <v>60</v>
      </c>
      <c r="C64" s="8" t="s">
        <v>141</v>
      </c>
      <c r="D64" s="10">
        <v>207</v>
      </c>
      <c r="E64" s="9">
        <v>10221756</v>
      </c>
      <c r="F64" s="9">
        <v>2821504</v>
      </c>
    </row>
    <row r="65" spans="2:6" x14ac:dyDescent="0.25">
      <c r="B65" s="8" t="s">
        <v>61</v>
      </c>
      <c r="C65" s="8" t="s">
        <v>142</v>
      </c>
      <c r="D65" s="10">
        <v>117</v>
      </c>
      <c r="E65" s="9">
        <v>9207429.6400000006</v>
      </c>
      <c r="F65" s="9">
        <v>2457754.36</v>
      </c>
    </row>
    <row r="66" spans="2:6" x14ac:dyDescent="0.25">
      <c r="B66" s="8" t="s">
        <v>62</v>
      </c>
      <c r="C66" s="8" t="s">
        <v>143</v>
      </c>
      <c r="D66" s="10">
        <v>164</v>
      </c>
      <c r="E66" s="9">
        <v>16047108.370000001</v>
      </c>
      <c r="F66" s="9">
        <v>4274978.63</v>
      </c>
    </row>
    <row r="67" spans="2:6" x14ac:dyDescent="0.25">
      <c r="B67" s="8" t="s">
        <v>63</v>
      </c>
      <c r="C67" s="8" t="s">
        <v>144</v>
      </c>
      <c r="D67" s="10">
        <v>83</v>
      </c>
      <c r="E67" s="9">
        <v>4561865.6400000006</v>
      </c>
      <c r="F67" s="9">
        <v>1256695.3599999999</v>
      </c>
    </row>
    <row r="68" spans="2:6" x14ac:dyDescent="0.25">
      <c r="B68" s="8" t="s">
        <v>64</v>
      </c>
      <c r="C68" s="8" t="s">
        <v>145</v>
      </c>
      <c r="D68" s="10">
        <v>55</v>
      </c>
      <c r="E68" s="9">
        <v>681092.54</v>
      </c>
      <c r="F68" s="9">
        <v>292081.45999999996</v>
      </c>
    </row>
    <row r="69" spans="2:6" x14ac:dyDescent="0.25">
      <c r="B69" s="8" t="s">
        <v>65</v>
      </c>
      <c r="C69" s="8" t="s">
        <v>146</v>
      </c>
      <c r="D69" s="10">
        <v>93</v>
      </c>
      <c r="E69" s="9">
        <v>76173.06</v>
      </c>
      <c r="F69" s="9">
        <v>246504.06</v>
      </c>
    </row>
    <row r="70" spans="2:6" x14ac:dyDescent="0.25">
      <c r="B70" s="8" t="s">
        <v>66</v>
      </c>
      <c r="C70" s="8" t="s">
        <v>147</v>
      </c>
      <c r="D70" s="10">
        <v>102</v>
      </c>
      <c r="E70" s="9">
        <v>216503.16999999998</v>
      </c>
      <c r="F70" s="9">
        <v>924613.83</v>
      </c>
    </row>
    <row r="71" spans="2:6" x14ac:dyDescent="0.25">
      <c r="B71" s="8" t="s">
        <v>67</v>
      </c>
      <c r="C71" s="8" t="s">
        <v>148</v>
      </c>
      <c r="D71" s="10">
        <v>418.24</v>
      </c>
      <c r="E71" s="9">
        <v>1431874.3695</v>
      </c>
      <c r="F71" s="9">
        <v>505814.68050000002</v>
      </c>
    </row>
    <row r="72" spans="2:6" x14ac:dyDescent="0.25">
      <c r="B72" s="8" t="s">
        <v>68</v>
      </c>
      <c r="C72" s="8" t="s">
        <v>149</v>
      </c>
      <c r="D72" s="10">
        <v>13</v>
      </c>
      <c r="E72" s="9">
        <v>406121.96</v>
      </c>
      <c r="F72" s="9">
        <v>134364.03999999998</v>
      </c>
    </row>
    <row r="73" spans="2:6" x14ac:dyDescent="0.25">
      <c r="B73" s="8" t="s">
        <v>69</v>
      </c>
      <c r="C73" s="8" t="s">
        <v>150</v>
      </c>
      <c r="D73" s="10">
        <v>28</v>
      </c>
      <c r="E73" s="9">
        <v>1306473.33</v>
      </c>
      <c r="F73" s="9">
        <v>253862.66999999998</v>
      </c>
    </row>
    <row r="74" spans="2:6" x14ac:dyDescent="0.25">
      <c r="B74" s="8" t="s">
        <v>70</v>
      </c>
      <c r="C74" s="8" t="s">
        <v>151</v>
      </c>
      <c r="D74" s="10">
        <v>249.75</v>
      </c>
      <c r="E74" s="9">
        <v>1515437.1600000001</v>
      </c>
      <c r="F74" s="9">
        <v>413172.83999999997</v>
      </c>
    </row>
    <row r="75" spans="2:6" x14ac:dyDescent="0.25">
      <c r="B75" s="8" t="s">
        <v>71</v>
      </c>
      <c r="C75" s="8" t="s">
        <v>152</v>
      </c>
      <c r="D75" s="10">
        <v>596</v>
      </c>
      <c r="E75" s="9">
        <v>5692289.54</v>
      </c>
      <c r="F75" s="9">
        <v>1512906.46</v>
      </c>
    </row>
    <row r="76" spans="2:6" x14ac:dyDescent="0.25">
      <c r="B76" s="4" t="s">
        <v>77</v>
      </c>
      <c r="C76" s="4"/>
      <c r="D76" s="6">
        <f>SUM(D4:D75)</f>
        <v>20983.000000000004</v>
      </c>
      <c r="E76" s="7">
        <f>SUM(E4:E75)</f>
        <v>411577686.38999999</v>
      </c>
      <c r="F76" s="7">
        <f>SUM(F4:F75)</f>
        <v>117955023.48999999</v>
      </c>
    </row>
    <row r="78" spans="2:6" x14ac:dyDescent="0.25">
      <c r="B78" s="3" t="s">
        <v>72</v>
      </c>
      <c r="C78" s="3"/>
      <c r="D78" s="2"/>
    </row>
    <row r="79" spans="2:6" x14ac:dyDescent="0.25">
      <c r="B79" s="13" t="s">
        <v>79</v>
      </c>
      <c r="C79" s="13"/>
      <c r="D79" s="13"/>
      <c r="E79" s="13"/>
      <c r="F79" s="13"/>
    </row>
    <row r="80" spans="2:6" x14ac:dyDescent="0.25">
      <c r="B80" s="13" t="s">
        <v>76</v>
      </c>
      <c r="C80" s="13"/>
      <c r="D80" s="13"/>
      <c r="E80" s="13"/>
      <c r="F80" s="13"/>
    </row>
    <row r="81" spans="2:6" ht="15" customHeight="1" x14ac:dyDescent="0.25">
      <c r="B81" s="14" t="s">
        <v>80</v>
      </c>
      <c r="C81" s="14"/>
      <c r="D81" s="14"/>
      <c r="E81" s="14"/>
      <c r="F81" s="14"/>
    </row>
    <row r="82" spans="2:6" x14ac:dyDescent="0.25">
      <c r="B82" s="14"/>
      <c r="C82" s="14"/>
      <c r="D82" s="14"/>
      <c r="E82" s="14"/>
      <c r="F82" s="14"/>
    </row>
  </sheetData>
  <mergeCells count="4">
    <mergeCell ref="B1:F1"/>
    <mergeCell ref="B79:F79"/>
    <mergeCell ref="B80:F80"/>
    <mergeCell ref="B81:F82"/>
  </mergeCells>
  <printOptions horizontalCentered="1" verticalCentered="1"/>
  <pageMargins left="0.25" right="0.25" top="0.75" bottom="0.75" header="0.3" footer="0.3"/>
  <pageSetup paperSize="9" orientation="portrait" r:id="rId1"/>
  <headerFooter>
    <oddFooter>&amp;RStrona:
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5" sqref="E5"/>
    </sheetView>
  </sheetViews>
  <sheetFormatPr defaultRowHeight="15" x14ac:dyDescent="0.25"/>
  <cols>
    <col min="4" max="4" width="16" customWidth="1"/>
    <col min="5" max="5" width="9.85546875" bestFit="1" customWidth="1"/>
    <col min="8" max="8" width="10.5703125" bestFit="1" customWidth="1"/>
  </cols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lipiec</vt:lpstr>
      <vt:lpstr>Arkusz1</vt:lpstr>
      <vt:lpstr>lipiec!Obszar_wydruku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2014-03-04T14:57:48Z</dcterms:modified>
</cp:coreProperties>
</file>