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Raport 2a Listopad 2016" sheetId="2" r:id="rId1"/>
  </sheets>
  <definedNames>
    <definedName name="_xlnm.Print_Area" localSheetId="0">'Raport 2a Listopad 2016'!$B$1:$F$111</definedName>
  </definedNames>
  <calcPr calcId="162913"/>
</workbook>
</file>

<file path=xl/calcChain.xml><?xml version="1.0" encoding="utf-8"?>
<calcChain xmlns="http://schemas.openxmlformats.org/spreadsheetml/2006/main">
  <c r="D107" i="2" l="1"/>
  <c r="F107" i="2" l="1"/>
  <c r="E107" i="2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<sst xmlns="http://schemas.openxmlformats.org/spreadsheetml/2006/main" count="219" uniqueCount="219">
  <si>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</si>
  <si>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</si>
  <si>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</si>
  <si>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</si>
  <si>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</si>
  <si>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</si>
  <si>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</si>
  <si>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</si>
  <si>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</si>
  <si>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</si>
  <si>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</si>
  <si>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</si>
  <si>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</si>
  <si>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</si>
  <si>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</si>
  <si>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</si>
  <si>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</si>
  <si>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</si>
  <si>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</si>
  <si>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</si>
  <si>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</si>
  <si>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</si>
  <si>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</si>
  <si>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</si>
  <si>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</si>
  <si>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</si>
  <si>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</si>
  <si>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</si>
  <si>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</si>
  <si>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</si>
  <si>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</si>
  <si>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</si>
  <si>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</si>
  <si>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</si>
  <si>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</si>
  <si>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</si>
  <si>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</si>
  <si>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</si>
  <si>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</si>
  <si>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</si>
  <si>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</si>
  <si>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</si>
  <si>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</si>
  <si>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</si>
  <si>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</si>
  <si>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</si>
  <si>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</si>
  <si>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</si>
  <si>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</si>
  <si>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</si>
  <si>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</si>
  <si>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</si>
  <si>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</si>
  <si>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</si>
  <si>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</si>
  <si>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</si>
  <si>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</si>
  <si>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</si>
  <si>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</si>
  <si>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</si>
  <si>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</si>
  <si>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</si>
  <si>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</si>
  <si>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</si>
  <si>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</si>
  <si>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</si>
  <si>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</si>
  <si>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</si>
  <si>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</si>
  <si>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</si>
  <si>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</si>
  <si>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</si>
  <si>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</si>
  <si>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</si>
  <si>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</si>
  <si>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</si>
  <si>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</si>
  <si>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</si>
  <si>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</si>
  <si>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</si>
  <si>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</si>
  <si>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</si>
  <si>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</si>
  <si>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</si>
  <si>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</si>
  <si>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</si>
  <si>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</si>
  <si>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</si>
  <si>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</si>
  <si>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</si>
  <si>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</si>
  <si>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</si>
  <si>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</si>
  <si>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</si>
  <si>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</si>
  <si>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</si>
  <si>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</si>
  <si>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</si>
  <si>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</si>
  <si>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</si>
  <si>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</si>
  <si>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</si>
  <si>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</si>
  <si>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</si>
  <si>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</si>
  <si>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</si>
  <si>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</si>
  <si>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</si>
  <si>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</si>
  <si>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</si>
  <si>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</si>
  <si>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</si>
  <si>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</si>
  <si>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</si>
  <si>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</si>
  <si>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</si>
  <si>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</si>
  <si>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</si>
  <si>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</si>
  <si>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</si>
  <si>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</si>
  <si>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</si>
  <si>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</si>
  <si>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</si>
  <si>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</si>
  <si>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</si>
  <si>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</si>
  <si>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</si>
  <si>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</si>
  <si>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</si>
  <si>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</si>
  <si>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</si>
  <si>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</si>
  <si>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</si>
  <si>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</si>
  <si>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</si>
  <si>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</si>
  <si>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</si>
  <si>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</si>
  <si>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</si>
  <si>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</si>
  <si>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</si>
  <si>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</si>
  <si>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</si>
  <si>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</si>
  <si>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</si>
  <si>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</si>
  <si>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</si>
  <si>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</si>
  <si>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</si>
  <si>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</si>
  <si>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</si>
  <si>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</si>
  <si>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</si>
  <si>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</si>
  <si>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</si>
  <si>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</si>
  <si>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</si>
  <si>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</si>
  <si>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</si>
  <si>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</si>
  <si>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</si>
  <si>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</si>
  <si>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</si>
  <si>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</si>
  <si>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</si>
  <si>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</si>
  <si>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</si>
  <si>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</si>
  <si>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</si>
  <si>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</si>
  <si>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</si>
  <si>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</si>
  <si>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</si>
  <si>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</si>
  <si>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</si>
  <si>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</si>
  <si>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</si>
  <si>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</si>
  <si>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</si>
  <si>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</si>
  <si>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</si>
  <si>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</si>
  <si>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</si>
  <si>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</si>
  <si>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</si>
  <si>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</si>
  <si>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</si>
  <si>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</si>
  <si>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</si>
  <si>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</si>
  <si>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</si>
  <si>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</si>
  <si>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</si>
  <si>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</si>
  <si>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</si>
  <si>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</si>
  <si>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</si>
  <si>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</si>
  <si>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</si>
  <si>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</si>
  <si>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</si>
  <si>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</si>
  <si>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</si>
  <si>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</si>
  <si>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</si>
  <si>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</si>
  <si>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</si>
  <si>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</si>
  <si>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</si>
  <si>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Faktury FV 63/12/2016 z dnia 05.12.2016 r. dla umowy nr BZP-272-52-BI-14/WMS, zawierający zestawienie statystyki transmisji danych każdego hot-spot’a ze wskazaniem kierunku transmisji i liczby użytkowników, w okresie od 01.11.2016 do 30.11.2016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</si>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</sst>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2"/>
  <sheetViews>
    <sheetView showGridLines="0" tabSelected="1" topLeftCell="A82" zoomScale="85" zoomScaleNormal="85" workbookViewId="0">
      <selection activeCell="C103" sqref="C103"/>
    </sheetView>
  </sheetViews>
  <sheetFormatPr defaultRowHeight="14.4" x14ac:dyDescent="0.3"/>
  <cols>
    <col min="1" max="1" width="2" customWidth="1"/>
    <col min="2" max="2" width="10.44140625" style="1" bestFit="1" customWidth="1"/>
    <col min="3" max="3" width="41.88671875" style="1" bestFit="1" customWidth="1"/>
    <col min="4" max="4" width="14.44140625" style="1" customWidth="1"/>
    <col min="5" max="5" width="13.109375" customWidth="1"/>
    <col min="6" max="6" width="12.5546875" customWidth="1"/>
    <col min="9" max="10" width="10.33203125" bestFit="1" customWidth="1"/>
    <col min="14" max="14" width="11.6640625" bestFit="1" customWidth="1"/>
  </cols>
  <sheetData>
    <row r="1" spans="2:6" ht="49.5" customHeight="1" x14ac:dyDescent="0.3">
      <c r="B1" s="18" t="s">
        <v>210</v>
      </c>
      <c r="C1" s="18"/>
      <c r="D1" s="18"/>
      <c r="E1" s="18"/>
      <c r="F1" s="18"/>
    </row>
    <row r="2" spans="2:6" ht="28.8" x14ac:dyDescent="0.3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3">
      <c r="B3" s="7" t="s">
        <v>0</v>
      </c>
      <c r="C3" s="10" t="s">
        <v>82</v>
      </c>
      <c r="D3" s="12">
        <v>299</v>
      </c>
      <c r="E3" s="8">
        <v>23380920</v>
      </c>
      <c r="F3" s="8">
        <v>2559536</v>
      </c>
    </row>
    <row r="4" spans="2:6" x14ac:dyDescent="0.3">
      <c r="B4" s="7" t="s">
        <v>1</v>
      </c>
      <c r="C4" s="10" t="s">
        <v>83</v>
      </c>
      <c r="D4" s="12">
        <v>103</v>
      </c>
      <c r="E4" s="8">
        <v>349984</v>
      </c>
      <c r="F4" s="8">
        <v>52496</v>
      </c>
    </row>
    <row r="5" spans="2:6" x14ac:dyDescent="0.3">
      <c r="B5" s="7" t="s">
        <v>2</v>
      </c>
      <c r="C5" s="11" t="s">
        <v>182</v>
      </c>
      <c r="D5" s="12">
        <v>986</v>
      </c>
      <c r="E5" s="8">
        <v>652760</v>
      </c>
      <c r="F5" s="8">
        <v>130112</v>
      </c>
    </row>
    <row r="6" spans="2:6" x14ac:dyDescent="0.3">
      <c r="B6" s="7" t="s">
        <v>3</v>
      </c>
      <c r="C6" s="10" t="s">
        <v>180</v>
      </c>
      <c r="D6" s="12">
        <v>223</v>
      </c>
      <c r="E6" s="8">
        <v>400856</v>
      </c>
      <c r="F6" s="8">
        <v>93344</v>
      </c>
    </row>
    <row r="7" spans="2:6" x14ac:dyDescent="0.3">
      <c r="B7" s="7" t="s">
        <v>4</v>
      </c>
      <c r="C7" s="10" t="s">
        <v>183</v>
      </c>
      <c r="D7" s="12">
        <v>1068</v>
      </c>
      <c r="E7" s="8">
        <v>1037136</v>
      </c>
      <c r="F7" s="8">
        <v>204656</v>
      </c>
    </row>
    <row r="8" spans="2:6" x14ac:dyDescent="0.3">
      <c r="B8" s="7" t="s">
        <v>5</v>
      </c>
      <c r="C8" s="10" t="s">
        <v>184</v>
      </c>
      <c r="D8" s="13">
        <v>43</v>
      </c>
      <c r="E8" s="8">
        <v>288520</v>
      </c>
      <c r="F8" s="8">
        <v>72368</v>
      </c>
    </row>
    <row r="9" spans="2:6" x14ac:dyDescent="0.3">
      <c r="B9" s="7" t="s">
        <v>6</v>
      </c>
      <c r="C9" s="10" t="s">
        <v>84</v>
      </c>
      <c r="D9" s="12">
        <v>1470</v>
      </c>
      <c r="E9" s="8">
        <v>1150896</v>
      </c>
      <c r="F9" s="8">
        <v>197184</v>
      </c>
    </row>
    <row r="10" spans="2:6" x14ac:dyDescent="0.3">
      <c r="B10" s="7" t="s">
        <v>7</v>
      </c>
      <c r="C10" s="10" t="s">
        <v>185</v>
      </c>
      <c r="D10" s="13">
        <v>774.72</v>
      </c>
      <c r="E10" s="8">
        <v>2445288</v>
      </c>
      <c r="F10" s="8">
        <v>779624</v>
      </c>
    </row>
    <row r="11" spans="2:6" x14ac:dyDescent="0.3">
      <c r="B11" s="7" t="s">
        <v>8</v>
      </c>
      <c r="C11" s="10" t="s">
        <v>186</v>
      </c>
      <c r="D11" s="12">
        <v>67</v>
      </c>
      <c r="E11" s="8">
        <v>1292840</v>
      </c>
      <c r="F11" s="8">
        <v>259136</v>
      </c>
    </row>
    <row r="12" spans="2:6" x14ac:dyDescent="0.3">
      <c r="B12" s="7" t="s">
        <v>9</v>
      </c>
      <c r="C12" s="10" t="s">
        <v>85</v>
      </c>
      <c r="D12" s="12">
        <v>59</v>
      </c>
      <c r="E12" s="8">
        <v>3974776</v>
      </c>
      <c r="F12" s="8">
        <v>431488</v>
      </c>
    </row>
    <row r="13" spans="2:6" x14ac:dyDescent="0.3">
      <c r="B13" s="7" t="s">
        <v>10</v>
      </c>
      <c r="C13" s="10" t="s">
        <v>187</v>
      </c>
      <c r="D13" s="12">
        <v>16</v>
      </c>
      <c r="E13" s="8">
        <v>22520</v>
      </c>
      <c r="F13" s="8">
        <v>4128</v>
      </c>
    </row>
    <row r="14" spans="2:6" x14ac:dyDescent="0.3">
      <c r="B14" s="7" t="s">
        <v>11</v>
      </c>
      <c r="C14" s="10" t="s">
        <v>86</v>
      </c>
      <c r="D14" s="12">
        <v>31</v>
      </c>
      <c r="E14" s="8">
        <v>2880576</v>
      </c>
      <c r="F14" s="8">
        <v>411648</v>
      </c>
    </row>
    <row r="15" spans="2:6" x14ac:dyDescent="0.3">
      <c r="B15" s="7" t="s">
        <v>12</v>
      </c>
      <c r="C15" s="10" t="s">
        <v>87</v>
      </c>
      <c r="D15" s="12">
        <v>64</v>
      </c>
      <c r="E15" s="8">
        <v>1256584</v>
      </c>
      <c r="F15" s="8">
        <v>208688</v>
      </c>
    </row>
    <row r="16" spans="2:6" x14ac:dyDescent="0.3">
      <c r="B16" s="7" t="s">
        <v>13</v>
      </c>
      <c r="C16" s="10" t="s">
        <v>188</v>
      </c>
      <c r="D16" s="12">
        <v>107</v>
      </c>
      <c r="E16" s="8">
        <v>370024</v>
      </c>
      <c r="F16" s="8">
        <v>59560</v>
      </c>
    </row>
    <row r="17" spans="2:6" x14ac:dyDescent="0.3">
      <c r="B17" s="7" t="s">
        <v>14</v>
      </c>
      <c r="C17" s="10" t="s">
        <v>189</v>
      </c>
      <c r="D17" s="12">
        <v>139</v>
      </c>
      <c r="E17" s="8">
        <v>2623904</v>
      </c>
      <c r="F17" s="8">
        <v>635088</v>
      </c>
    </row>
    <row r="18" spans="2:6" x14ac:dyDescent="0.3">
      <c r="B18" s="7" t="s">
        <v>15</v>
      </c>
      <c r="C18" s="10" t="s">
        <v>88</v>
      </c>
      <c r="D18" s="12">
        <v>4.32</v>
      </c>
      <c r="E18" s="8">
        <v>6160</v>
      </c>
      <c r="F18" s="8">
        <v>1592</v>
      </c>
    </row>
    <row r="19" spans="2:6" x14ac:dyDescent="0.3">
      <c r="B19" s="7" t="s">
        <v>16</v>
      </c>
      <c r="C19" s="10" t="s">
        <v>190</v>
      </c>
      <c r="D19" s="12">
        <v>134</v>
      </c>
      <c r="E19" s="8">
        <v>15054296</v>
      </c>
      <c r="F19" s="8">
        <v>2557024</v>
      </c>
    </row>
    <row r="20" spans="2:6" x14ac:dyDescent="0.3">
      <c r="B20" s="7" t="s">
        <v>17</v>
      </c>
      <c r="C20" s="10" t="s">
        <v>181</v>
      </c>
      <c r="D20" s="12">
        <v>437</v>
      </c>
      <c r="E20" s="8">
        <v>14659128</v>
      </c>
      <c r="F20" s="8">
        <v>1608760</v>
      </c>
    </row>
    <row r="21" spans="2:6" x14ac:dyDescent="0.3">
      <c r="B21" s="7" t="s">
        <v>18</v>
      </c>
      <c r="C21" s="10" t="s">
        <v>89</v>
      </c>
      <c r="D21" s="12">
        <v>70</v>
      </c>
      <c r="E21" s="8">
        <v>1625216</v>
      </c>
      <c r="F21" s="8">
        <v>184632</v>
      </c>
    </row>
    <row r="22" spans="2:6" x14ac:dyDescent="0.3">
      <c r="B22" s="7" t="s">
        <v>19</v>
      </c>
      <c r="C22" s="10" t="s">
        <v>90</v>
      </c>
      <c r="D22" s="12">
        <v>405</v>
      </c>
      <c r="E22" s="8">
        <v>28271456</v>
      </c>
      <c r="F22" s="8">
        <v>3840672</v>
      </c>
    </row>
    <row r="23" spans="2:6" x14ac:dyDescent="0.3">
      <c r="B23" s="7" t="s">
        <v>20</v>
      </c>
      <c r="C23" s="10" t="s">
        <v>91</v>
      </c>
      <c r="D23" s="12">
        <v>679</v>
      </c>
      <c r="E23" s="8">
        <v>9275432</v>
      </c>
      <c r="F23" s="8">
        <v>2033384</v>
      </c>
    </row>
    <row r="24" spans="2:6" x14ac:dyDescent="0.3">
      <c r="B24" s="7" t="s">
        <v>21</v>
      </c>
      <c r="C24" s="10" t="s">
        <v>92</v>
      </c>
      <c r="D24" s="12">
        <v>3</v>
      </c>
      <c r="E24" s="8">
        <v>10632</v>
      </c>
      <c r="F24" s="8">
        <v>2320</v>
      </c>
    </row>
    <row r="25" spans="2:6" x14ac:dyDescent="0.3">
      <c r="B25" s="7" t="s">
        <v>22</v>
      </c>
      <c r="C25" s="10" t="s">
        <v>93</v>
      </c>
      <c r="D25" s="12">
        <v>286</v>
      </c>
      <c r="E25" s="8">
        <v>2326048</v>
      </c>
      <c r="F25" s="8">
        <v>786712</v>
      </c>
    </row>
    <row r="26" spans="2:6" x14ac:dyDescent="0.3">
      <c r="B26" s="7" t="s">
        <v>23</v>
      </c>
      <c r="C26" s="10" t="s">
        <v>94</v>
      </c>
      <c r="D26" s="12">
        <v>10</v>
      </c>
      <c r="E26" s="8">
        <v>1046904</v>
      </c>
      <c r="F26" s="8">
        <v>721544</v>
      </c>
    </row>
    <row r="27" spans="2:6" x14ac:dyDescent="0.3">
      <c r="B27" s="7" t="s">
        <v>24</v>
      </c>
      <c r="C27" s="10" t="s">
        <v>95</v>
      </c>
      <c r="D27" s="12">
        <v>43</v>
      </c>
      <c r="E27" s="8">
        <v>377840</v>
      </c>
      <c r="F27" s="8">
        <v>117272</v>
      </c>
    </row>
    <row r="28" spans="2:6" x14ac:dyDescent="0.3">
      <c r="B28" s="7" t="s">
        <v>25</v>
      </c>
      <c r="C28" s="10" t="s">
        <v>96</v>
      </c>
      <c r="D28" s="12">
        <v>99</v>
      </c>
      <c r="E28" s="8">
        <v>238448</v>
      </c>
      <c r="F28" s="8">
        <v>72512</v>
      </c>
    </row>
    <row r="29" spans="2:6" x14ac:dyDescent="0.3">
      <c r="B29" s="7" t="s">
        <v>26</v>
      </c>
      <c r="C29" s="10" t="s">
        <v>97</v>
      </c>
      <c r="D29" s="12">
        <v>321</v>
      </c>
      <c r="E29" s="8">
        <v>2544</v>
      </c>
      <c r="F29" s="8">
        <v>1016</v>
      </c>
    </row>
    <row r="30" spans="2:6" x14ac:dyDescent="0.3">
      <c r="B30" s="7" t="s">
        <v>27</v>
      </c>
      <c r="C30" s="10" t="s">
        <v>98</v>
      </c>
      <c r="D30" s="12">
        <v>369</v>
      </c>
      <c r="E30" s="8">
        <v>6836928</v>
      </c>
      <c r="F30" s="8">
        <v>2858544</v>
      </c>
    </row>
    <row r="31" spans="2:6" x14ac:dyDescent="0.3">
      <c r="B31" s="7" t="s">
        <v>28</v>
      </c>
      <c r="C31" s="10" t="s">
        <v>191</v>
      </c>
      <c r="D31" s="12">
        <v>104</v>
      </c>
      <c r="E31" s="8">
        <v>1115184</v>
      </c>
      <c r="F31" s="8">
        <v>363640</v>
      </c>
    </row>
    <row r="32" spans="2:6" x14ac:dyDescent="0.3">
      <c r="B32" s="7" t="s">
        <v>29</v>
      </c>
      <c r="C32" s="10" t="s">
        <v>99</v>
      </c>
      <c r="D32" s="12">
        <v>47</v>
      </c>
      <c r="E32" s="8">
        <v>32536</v>
      </c>
      <c r="F32" s="8">
        <v>10304</v>
      </c>
    </row>
    <row r="33" spans="2:6" x14ac:dyDescent="0.3">
      <c r="B33" s="7" t="s">
        <v>30</v>
      </c>
      <c r="C33" s="10" t="s">
        <v>100</v>
      </c>
      <c r="D33" s="12">
        <v>28</v>
      </c>
      <c r="E33" s="8">
        <v>529880</v>
      </c>
      <c r="F33" s="8">
        <v>153984</v>
      </c>
    </row>
    <row r="34" spans="2:6" x14ac:dyDescent="0.3">
      <c r="B34" s="7" t="s">
        <v>31</v>
      </c>
      <c r="C34" s="10" t="s">
        <v>101</v>
      </c>
      <c r="D34" s="12">
        <v>697</v>
      </c>
      <c r="E34" s="8">
        <v>325216</v>
      </c>
      <c r="F34" s="8">
        <v>91736</v>
      </c>
    </row>
    <row r="35" spans="2:6" x14ac:dyDescent="0.3">
      <c r="B35" s="7" t="s">
        <v>32</v>
      </c>
      <c r="C35" s="10" t="s">
        <v>102</v>
      </c>
      <c r="D35" s="12">
        <v>324</v>
      </c>
      <c r="E35" s="8">
        <v>1450896</v>
      </c>
      <c r="F35" s="8">
        <v>546800</v>
      </c>
    </row>
    <row r="36" spans="2:6" x14ac:dyDescent="0.3">
      <c r="B36" s="7" t="s">
        <v>33</v>
      </c>
      <c r="C36" s="10" t="s">
        <v>103</v>
      </c>
      <c r="D36" s="12">
        <v>4.68</v>
      </c>
      <c r="E36" s="8">
        <v>6296</v>
      </c>
      <c r="F36" s="8">
        <v>1632</v>
      </c>
    </row>
    <row r="37" spans="2:6" x14ac:dyDescent="0.3">
      <c r="B37" s="7" t="s">
        <v>34</v>
      </c>
      <c r="C37" s="10" t="s">
        <v>104</v>
      </c>
      <c r="D37" s="12">
        <v>55</v>
      </c>
      <c r="E37" s="8">
        <v>73768</v>
      </c>
      <c r="F37" s="8">
        <v>16584</v>
      </c>
    </row>
    <row r="38" spans="2:6" x14ac:dyDescent="0.3">
      <c r="B38" s="7" t="s">
        <v>35</v>
      </c>
      <c r="C38" s="10" t="s">
        <v>192</v>
      </c>
      <c r="D38" s="12">
        <v>115</v>
      </c>
      <c r="E38" s="8">
        <v>5010816</v>
      </c>
      <c r="F38" s="8">
        <v>861464</v>
      </c>
    </row>
    <row r="39" spans="2:6" x14ac:dyDescent="0.3">
      <c r="B39" s="7" t="s">
        <v>36</v>
      </c>
      <c r="C39" s="10" t="s">
        <v>105</v>
      </c>
      <c r="D39" s="12">
        <v>411</v>
      </c>
      <c r="E39" s="8">
        <v>192800</v>
      </c>
      <c r="F39" s="8">
        <v>104712</v>
      </c>
    </row>
    <row r="40" spans="2:6" x14ac:dyDescent="0.3">
      <c r="B40" s="7" t="s">
        <v>37</v>
      </c>
      <c r="C40" s="10" t="s">
        <v>106</v>
      </c>
      <c r="D40" s="12">
        <v>83</v>
      </c>
      <c r="E40" s="8">
        <v>5767736</v>
      </c>
      <c r="F40" s="8">
        <v>1052768</v>
      </c>
    </row>
    <row r="41" spans="2:6" x14ac:dyDescent="0.3">
      <c r="B41" s="7" t="s">
        <v>38</v>
      </c>
      <c r="C41" s="10" t="s">
        <v>193</v>
      </c>
      <c r="D41" s="12">
        <v>46</v>
      </c>
      <c r="E41" s="8">
        <v>2430992</v>
      </c>
      <c r="F41" s="8">
        <v>527600</v>
      </c>
    </row>
    <row r="42" spans="2:6" x14ac:dyDescent="0.3">
      <c r="B42" s="7" t="s">
        <v>39</v>
      </c>
      <c r="C42" s="10" t="s">
        <v>107</v>
      </c>
      <c r="D42" s="12">
        <v>29</v>
      </c>
      <c r="E42" s="8">
        <v>56488</v>
      </c>
      <c r="F42" s="8">
        <v>17904</v>
      </c>
    </row>
    <row r="43" spans="2:6" x14ac:dyDescent="0.3">
      <c r="B43" s="7" t="s">
        <v>40</v>
      </c>
      <c r="C43" s="10" t="s">
        <v>108</v>
      </c>
      <c r="D43" s="12">
        <v>90</v>
      </c>
      <c r="E43" s="8">
        <v>80536</v>
      </c>
      <c r="F43" s="8">
        <v>19272</v>
      </c>
    </row>
    <row r="44" spans="2:6" x14ac:dyDescent="0.3">
      <c r="B44" s="7" t="s">
        <v>41</v>
      </c>
      <c r="C44" s="10" t="s">
        <v>109</v>
      </c>
      <c r="D44" s="12">
        <v>78</v>
      </c>
      <c r="E44" s="8">
        <v>1816312</v>
      </c>
      <c r="F44" s="8">
        <v>366552</v>
      </c>
    </row>
    <row r="45" spans="2:6" x14ac:dyDescent="0.3">
      <c r="B45" s="7" t="s">
        <v>42</v>
      </c>
      <c r="C45" s="10" t="s">
        <v>194</v>
      </c>
      <c r="D45" s="12">
        <v>839.28</v>
      </c>
      <c r="E45" s="8">
        <v>5236888</v>
      </c>
      <c r="F45" s="8">
        <v>1359816</v>
      </c>
    </row>
    <row r="46" spans="2:6" x14ac:dyDescent="0.3">
      <c r="B46" s="7" t="s">
        <v>43</v>
      </c>
      <c r="C46" s="10" t="s">
        <v>110</v>
      </c>
      <c r="D46" s="12">
        <v>203.4</v>
      </c>
      <c r="E46" s="8">
        <v>8471430.7692307681</v>
      </c>
      <c r="F46" s="8">
        <v>2351507.692307692</v>
      </c>
    </row>
    <row r="47" spans="2:6" x14ac:dyDescent="0.3">
      <c r="B47" s="7" t="s">
        <v>44</v>
      </c>
      <c r="C47" s="10" t="s">
        <v>111</v>
      </c>
      <c r="D47" s="12">
        <v>376.65999999999997</v>
      </c>
      <c r="E47" s="8">
        <v>9177383.333333334</v>
      </c>
      <c r="F47" s="8">
        <v>2547466.666666667</v>
      </c>
    </row>
    <row r="48" spans="2:6" x14ac:dyDescent="0.3">
      <c r="B48" s="7" t="s">
        <v>45</v>
      </c>
      <c r="C48" s="10" t="s">
        <v>112</v>
      </c>
      <c r="D48" s="12">
        <v>641.34</v>
      </c>
      <c r="E48" s="8">
        <v>378424</v>
      </c>
      <c r="F48" s="8">
        <v>111072</v>
      </c>
    </row>
    <row r="49" spans="2:6" x14ac:dyDescent="0.3">
      <c r="B49" s="7" t="s">
        <v>46</v>
      </c>
      <c r="C49" s="10" t="s">
        <v>113</v>
      </c>
      <c r="D49" s="12">
        <v>235</v>
      </c>
      <c r="E49" s="8">
        <v>114840</v>
      </c>
      <c r="F49" s="8">
        <v>31568</v>
      </c>
    </row>
    <row r="50" spans="2:6" x14ac:dyDescent="0.3">
      <c r="B50" s="7" t="s">
        <v>47</v>
      </c>
      <c r="C50" s="10" t="s">
        <v>114</v>
      </c>
      <c r="D50" s="12">
        <v>1192</v>
      </c>
      <c r="E50" s="8">
        <v>8879448</v>
      </c>
      <c r="F50" s="8">
        <v>2228480</v>
      </c>
    </row>
    <row r="51" spans="2:6" x14ac:dyDescent="0.3">
      <c r="B51" s="7" t="s">
        <v>48</v>
      </c>
      <c r="C51" s="10" t="s">
        <v>115</v>
      </c>
      <c r="D51" s="12">
        <v>73</v>
      </c>
      <c r="E51" s="8">
        <v>1719384</v>
      </c>
      <c r="F51" s="8">
        <v>620792</v>
      </c>
    </row>
    <row r="52" spans="2:6" x14ac:dyDescent="0.3">
      <c r="B52" s="7" t="s">
        <v>49</v>
      </c>
      <c r="C52" s="10" t="s">
        <v>116</v>
      </c>
      <c r="D52" s="12">
        <v>1658</v>
      </c>
      <c r="E52" s="8">
        <v>1397320</v>
      </c>
      <c r="F52" s="8">
        <v>580840</v>
      </c>
    </row>
    <row r="53" spans="2:6" x14ac:dyDescent="0.3">
      <c r="B53" s="7" t="s">
        <v>50</v>
      </c>
      <c r="C53" s="10" t="s">
        <v>117</v>
      </c>
      <c r="D53" s="12">
        <v>135</v>
      </c>
      <c r="E53" s="8">
        <v>5815384</v>
      </c>
      <c r="F53" s="8">
        <v>1646656</v>
      </c>
    </row>
    <row r="54" spans="2:6" x14ac:dyDescent="0.3">
      <c r="B54" s="7" t="s">
        <v>51</v>
      </c>
      <c r="C54" s="10" t="s">
        <v>195</v>
      </c>
      <c r="D54" s="12">
        <v>36</v>
      </c>
      <c r="E54" s="8">
        <v>28384</v>
      </c>
      <c r="F54" s="8">
        <v>7184</v>
      </c>
    </row>
    <row r="55" spans="2:6" x14ac:dyDescent="0.3">
      <c r="B55" s="7" t="s">
        <v>52</v>
      </c>
      <c r="C55" s="10" t="s">
        <v>196</v>
      </c>
      <c r="D55" s="12">
        <v>148.5</v>
      </c>
      <c r="E55" s="8">
        <v>5909496</v>
      </c>
      <c r="F55" s="8">
        <v>1544448</v>
      </c>
    </row>
    <row r="56" spans="2:6" x14ac:dyDescent="0.3">
      <c r="B56" s="7" t="s">
        <v>53</v>
      </c>
      <c r="C56" s="10" t="s">
        <v>118</v>
      </c>
      <c r="D56" s="12">
        <v>212</v>
      </c>
      <c r="E56" s="8">
        <v>21942896</v>
      </c>
      <c r="F56" s="8">
        <v>4321296</v>
      </c>
    </row>
    <row r="57" spans="2:6" x14ac:dyDescent="0.3">
      <c r="B57" s="7" t="s">
        <v>54</v>
      </c>
      <c r="C57" s="10" t="s">
        <v>119</v>
      </c>
      <c r="D57" s="12">
        <v>166.5</v>
      </c>
      <c r="E57" s="8">
        <v>6011464</v>
      </c>
      <c r="F57" s="8">
        <v>1605624</v>
      </c>
    </row>
    <row r="58" spans="2:6" x14ac:dyDescent="0.3">
      <c r="B58" s="7" t="s">
        <v>55</v>
      </c>
      <c r="C58" s="10" t="s">
        <v>120</v>
      </c>
      <c r="D58" s="12">
        <v>275</v>
      </c>
      <c r="E58" s="8">
        <v>1657648</v>
      </c>
      <c r="F58" s="8">
        <v>750112</v>
      </c>
    </row>
    <row r="59" spans="2:6" x14ac:dyDescent="0.3">
      <c r="B59" s="7" t="s">
        <v>56</v>
      </c>
      <c r="C59" s="10" t="s">
        <v>121</v>
      </c>
      <c r="D59" s="12">
        <v>339</v>
      </c>
      <c r="E59" s="8">
        <v>9533584</v>
      </c>
      <c r="F59" s="8">
        <v>1734216</v>
      </c>
    </row>
    <row r="60" spans="2:6" x14ac:dyDescent="0.3">
      <c r="B60" s="7" t="s">
        <v>57</v>
      </c>
      <c r="C60" s="10" t="s">
        <v>122</v>
      </c>
      <c r="D60" s="12">
        <v>104.78</v>
      </c>
      <c r="E60" s="8">
        <v>316648</v>
      </c>
      <c r="F60" s="8">
        <v>148952</v>
      </c>
    </row>
    <row r="61" spans="2:6" x14ac:dyDescent="0.3">
      <c r="B61" s="7" t="s">
        <v>58</v>
      </c>
      <c r="C61" s="10" t="s">
        <v>123</v>
      </c>
      <c r="D61" s="12">
        <v>153</v>
      </c>
      <c r="E61" s="8">
        <v>319160</v>
      </c>
      <c r="F61" s="8">
        <v>148976</v>
      </c>
    </row>
    <row r="62" spans="2:6" x14ac:dyDescent="0.3">
      <c r="B62" s="7" t="s">
        <v>59</v>
      </c>
      <c r="C62" s="10" t="s">
        <v>124</v>
      </c>
      <c r="D62" s="12">
        <v>521</v>
      </c>
      <c r="E62" s="8">
        <v>9599696</v>
      </c>
      <c r="F62" s="8">
        <v>1809568</v>
      </c>
    </row>
    <row r="63" spans="2:6" x14ac:dyDescent="0.3">
      <c r="B63" s="7" t="s">
        <v>60</v>
      </c>
      <c r="C63" s="10" t="s">
        <v>197</v>
      </c>
      <c r="D63" s="12">
        <v>171</v>
      </c>
      <c r="E63" s="8">
        <v>2918736</v>
      </c>
      <c r="F63" s="8">
        <v>973312</v>
      </c>
    </row>
    <row r="64" spans="2:6" x14ac:dyDescent="0.3">
      <c r="B64" s="7" t="s">
        <v>61</v>
      </c>
      <c r="C64" s="10" t="s">
        <v>198</v>
      </c>
      <c r="D64" s="12">
        <v>86</v>
      </c>
      <c r="E64" s="8">
        <v>46528</v>
      </c>
      <c r="F64" s="8">
        <v>16168</v>
      </c>
    </row>
    <row r="65" spans="2:6" x14ac:dyDescent="0.3">
      <c r="B65" s="7" t="s">
        <v>62</v>
      </c>
      <c r="C65" s="11" t="s">
        <v>199</v>
      </c>
      <c r="D65" s="12">
        <v>118</v>
      </c>
      <c r="E65" s="8">
        <v>622000</v>
      </c>
      <c r="F65" s="8">
        <v>88856</v>
      </c>
    </row>
    <row r="66" spans="2:6" x14ac:dyDescent="0.3">
      <c r="B66" s="7" t="s">
        <v>63</v>
      </c>
      <c r="C66" s="10" t="s">
        <v>125</v>
      </c>
      <c r="D66" s="12">
        <v>201</v>
      </c>
      <c r="E66" s="8">
        <v>316344</v>
      </c>
      <c r="F66" s="8">
        <v>96976</v>
      </c>
    </row>
    <row r="67" spans="2:6" x14ac:dyDescent="0.3">
      <c r="B67" s="7" t="s">
        <v>64</v>
      </c>
      <c r="C67" s="10" t="s">
        <v>200</v>
      </c>
      <c r="D67" s="12">
        <v>19</v>
      </c>
      <c r="E67" s="8">
        <v>44632</v>
      </c>
      <c r="F67" s="8">
        <v>12752</v>
      </c>
    </row>
    <row r="68" spans="2:6" x14ac:dyDescent="0.3">
      <c r="B68" s="7" t="s">
        <v>65</v>
      </c>
      <c r="C68" s="11" t="s">
        <v>201</v>
      </c>
      <c r="D68" s="12">
        <v>336</v>
      </c>
      <c r="E68" s="8">
        <v>21793480</v>
      </c>
      <c r="F68" s="8">
        <v>2874920</v>
      </c>
    </row>
    <row r="69" spans="2:6" x14ac:dyDescent="0.3">
      <c r="B69" s="7" t="s">
        <v>66</v>
      </c>
      <c r="C69" s="11" t="s">
        <v>202</v>
      </c>
      <c r="D69" s="12">
        <v>135.6</v>
      </c>
      <c r="E69" s="8">
        <v>696</v>
      </c>
      <c r="F69" s="8">
        <v>6576</v>
      </c>
    </row>
    <row r="70" spans="2:6" x14ac:dyDescent="0.3">
      <c r="B70" s="7" t="s">
        <v>67</v>
      </c>
      <c r="C70" s="10" t="s">
        <v>126</v>
      </c>
      <c r="D70" s="12">
        <v>118.3</v>
      </c>
      <c r="E70" s="8">
        <v>312680</v>
      </c>
      <c r="F70" s="8">
        <v>140912</v>
      </c>
    </row>
    <row r="71" spans="2:6" x14ac:dyDescent="0.3">
      <c r="B71" s="7" t="s">
        <v>68</v>
      </c>
      <c r="C71" s="10" t="s">
        <v>203</v>
      </c>
      <c r="D71" s="12">
        <v>14</v>
      </c>
      <c r="E71" s="8">
        <v>89976</v>
      </c>
      <c r="F71" s="8">
        <v>34016</v>
      </c>
    </row>
    <row r="72" spans="2:6" x14ac:dyDescent="0.3">
      <c r="B72" s="7" t="s">
        <v>69</v>
      </c>
      <c r="C72" s="10" t="s">
        <v>204</v>
      </c>
      <c r="D72" s="12">
        <v>24</v>
      </c>
      <c r="E72" s="8">
        <v>419472</v>
      </c>
      <c r="F72" s="8">
        <v>62600</v>
      </c>
    </row>
    <row r="73" spans="2:6" x14ac:dyDescent="0.3">
      <c r="B73" s="7" t="s">
        <v>70</v>
      </c>
      <c r="C73" s="10" t="s">
        <v>127</v>
      </c>
      <c r="D73" s="12">
        <v>90</v>
      </c>
      <c r="E73" s="8">
        <v>860080</v>
      </c>
      <c r="F73" s="8">
        <v>291712</v>
      </c>
    </row>
    <row r="74" spans="2:6" x14ac:dyDescent="0.3">
      <c r="B74" s="7" t="s">
        <v>71</v>
      </c>
      <c r="C74" s="10" t="s">
        <v>205</v>
      </c>
      <c r="D74" s="12">
        <v>628</v>
      </c>
      <c r="E74" s="8">
        <v>440528</v>
      </c>
      <c r="F74" s="8">
        <v>94424</v>
      </c>
    </row>
    <row r="75" spans="2:6" x14ac:dyDescent="0.3">
      <c r="B75" s="7" t="s">
        <v>128</v>
      </c>
      <c r="C75" s="10" t="s">
        <v>206</v>
      </c>
      <c r="D75" s="12">
        <v>85</v>
      </c>
      <c r="E75" s="9">
        <v>494160</v>
      </c>
      <c r="F75" s="9">
        <v>216904</v>
      </c>
    </row>
    <row r="76" spans="2:6" x14ac:dyDescent="0.3">
      <c r="B76" s="7" t="s">
        <v>129</v>
      </c>
      <c r="C76" s="10" t="s">
        <v>156</v>
      </c>
      <c r="D76" s="12">
        <v>36</v>
      </c>
      <c r="E76" s="9">
        <v>385504</v>
      </c>
      <c r="F76" s="9">
        <v>68568</v>
      </c>
    </row>
    <row r="77" spans="2:6" x14ac:dyDescent="0.3">
      <c r="B77" s="7" t="s">
        <v>130</v>
      </c>
      <c r="C77" s="10" t="s">
        <v>157</v>
      </c>
      <c r="D77" s="12">
        <v>73</v>
      </c>
      <c r="E77" s="9">
        <v>582656</v>
      </c>
      <c r="F77" s="9">
        <v>151640</v>
      </c>
    </row>
    <row r="78" spans="2:6" x14ac:dyDescent="0.3">
      <c r="B78" s="15" t="s">
        <v>131</v>
      </c>
      <c r="C78" s="16" t="s">
        <v>158</v>
      </c>
      <c r="D78" s="13">
        <v>134</v>
      </c>
      <c r="E78" s="17">
        <v>1991168</v>
      </c>
      <c r="F78" s="17">
        <v>337888</v>
      </c>
    </row>
    <row r="79" spans="2:6" x14ac:dyDescent="0.3">
      <c r="B79" s="15" t="s">
        <v>132</v>
      </c>
      <c r="C79" s="16" t="s">
        <v>159</v>
      </c>
      <c r="D79" s="13">
        <v>41</v>
      </c>
      <c r="E79" s="17">
        <v>398520</v>
      </c>
      <c r="F79" s="17">
        <v>134440</v>
      </c>
    </row>
    <row r="80" spans="2:6" x14ac:dyDescent="0.3">
      <c r="B80" s="15" t="s">
        <v>133</v>
      </c>
      <c r="C80" s="16" t="s">
        <v>160</v>
      </c>
      <c r="D80" s="13">
        <v>26</v>
      </c>
      <c r="E80" s="17">
        <v>470336</v>
      </c>
      <c r="F80" s="17">
        <v>501456</v>
      </c>
    </row>
    <row r="81" spans="2:6" x14ac:dyDescent="0.3">
      <c r="B81" s="15" t="s">
        <v>134</v>
      </c>
      <c r="C81" s="16" t="s">
        <v>162</v>
      </c>
      <c r="D81" s="13">
        <v>151</v>
      </c>
      <c r="E81" s="17">
        <v>1303800</v>
      </c>
      <c r="F81" s="17">
        <v>432080</v>
      </c>
    </row>
    <row r="82" spans="2:6" x14ac:dyDescent="0.3">
      <c r="B82" s="15" t="s">
        <v>135</v>
      </c>
      <c r="C82" s="16" t="s">
        <v>161</v>
      </c>
      <c r="D82" s="13">
        <v>25</v>
      </c>
      <c r="E82" s="17">
        <v>1384360</v>
      </c>
      <c r="F82" s="17">
        <v>369568</v>
      </c>
    </row>
    <row r="83" spans="2:6" x14ac:dyDescent="0.3">
      <c r="B83" s="15" t="s">
        <v>136</v>
      </c>
      <c r="C83" s="16" t="s">
        <v>163</v>
      </c>
      <c r="D83" s="13">
        <v>29</v>
      </c>
      <c r="E83" s="17">
        <v>38096</v>
      </c>
      <c r="F83" s="17">
        <v>8384</v>
      </c>
    </row>
    <row r="84" spans="2:6" x14ac:dyDescent="0.3">
      <c r="B84" s="15" t="s">
        <v>137</v>
      </c>
      <c r="C84" s="16" t="s">
        <v>164</v>
      </c>
      <c r="D84" s="13">
        <v>60</v>
      </c>
      <c r="E84" s="17">
        <v>120664</v>
      </c>
      <c r="F84" s="17">
        <v>27088</v>
      </c>
    </row>
    <row r="85" spans="2:6" x14ac:dyDescent="0.3">
      <c r="B85" s="15" t="s">
        <v>138</v>
      </c>
      <c r="C85" s="16" t="s">
        <v>207</v>
      </c>
      <c r="D85" s="13">
        <v>16</v>
      </c>
      <c r="E85" s="17">
        <v>69368</v>
      </c>
      <c r="F85" s="17">
        <v>21640</v>
      </c>
    </row>
    <row r="86" spans="2:6" x14ac:dyDescent="0.3">
      <c r="B86" s="15" t="s">
        <v>139</v>
      </c>
      <c r="C86" s="16" t="s">
        <v>208</v>
      </c>
      <c r="D86" s="13">
        <v>130</v>
      </c>
      <c r="E86" s="17">
        <v>3416992</v>
      </c>
      <c r="F86" s="17">
        <v>768368</v>
      </c>
    </row>
    <row r="87" spans="2:6" x14ac:dyDescent="0.3">
      <c r="B87" s="15" t="s">
        <v>140</v>
      </c>
      <c r="C87" s="16" t="s">
        <v>209</v>
      </c>
      <c r="D87" s="13">
        <v>40</v>
      </c>
      <c r="E87" s="17">
        <v>5552728</v>
      </c>
      <c r="F87" s="17">
        <v>1153048</v>
      </c>
    </row>
    <row r="88" spans="2:6" x14ac:dyDescent="0.3">
      <c r="B88" s="15" t="s">
        <v>141</v>
      </c>
      <c r="C88" s="16" t="s">
        <v>165</v>
      </c>
      <c r="D88" s="13">
        <v>141</v>
      </c>
      <c r="E88" s="17">
        <v>1766864</v>
      </c>
      <c r="F88" s="17">
        <v>539712</v>
      </c>
    </row>
    <row r="89" spans="2:6" x14ac:dyDescent="0.3">
      <c r="B89" s="15" t="s">
        <v>142</v>
      </c>
      <c r="C89" s="16" t="s">
        <v>166</v>
      </c>
      <c r="D89" s="13">
        <v>177</v>
      </c>
      <c r="E89" s="17">
        <v>996384</v>
      </c>
      <c r="F89" s="17">
        <v>427552</v>
      </c>
    </row>
    <row r="90" spans="2:6" x14ac:dyDescent="0.3">
      <c r="B90" s="15" t="s">
        <v>143</v>
      </c>
      <c r="C90" s="16" t="s">
        <v>167</v>
      </c>
      <c r="D90" s="13">
        <v>56</v>
      </c>
      <c r="E90" s="17">
        <v>9062944</v>
      </c>
      <c r="F90" s="17">
        <v>1325344</v>
      </c>
    </row>
    <row r="91" spans="2:6" x14ac:dyDescent="0.3">
      <c r="B91" s="15" t="s">
        <v>144</v>
      </c>
      <c r="C91" s="16" t="s">
        <v>168</v>
      </c>
      <c r="D91" s="13">
        <v>33</v>
      </c>
      <c r="E91" s="17">
        <v>743864</v>
      </c>
      <c r="F91" s="17">
        <v>154912</v>
      </c>
    </row>
    <row r="92" spans="2:6" x14ac:dyDescent="0.3">
      <c r="B92" s="15" t="s">
        <v>145</v>
      </c>
      <c r="C92" s="16" t="s">
        <v>169</v>
      </c>
      <c r="D92" s="13">
        <v>27</v>
      </c>
      <c r="E92" s="17">
        <v>8442640</v>
      </c>
      <c r="F92" s="17">
        <v>1558792</v>
      </c>
    </row>
    <row r="93" spans="2:6" x14ac:dyDescent="0.3">
      <c r="B93" s="15" t="s">
        <v>146</v>
      </c>
      <c r="C93" s="16" t="s">
        <v>170</v>
      </c>
      <c r="D93" s="13">
        <v>57</v>
      </c>
      <c r="E93" s="17">
        <v>552064</v>
      </c>
      <c r="F93" s="17">
        <v>115360</v>
      </c>
    </row>
    <row r="94" spans="2:6" x14ac:dyDescent="0.3">
      <c r="B94" s="15" t="s">
        <v>147</v>
      </c>
      <c r="C94" s="16" t="s">
        <v>171</v>
      </c>
      <c r="D94" s="13">
        <v>146</v>
      </c>
      <c r="E94" s="17">
        <v>261304</v>
      </c>
      <c r="F94" s="17">
        <v>75112</v>
      </c>
    </row>
    <row r="95" spans="2:6" x14ac:dyDescent="0.3">
      <c r="B95" s="15" t="s">
        <v>148</v>
      </c>
      <c r="C95" s="16" t="s">
        <v>172</v>
      </c>
      <c r="D95" s="13">
        <v>170</v>
      </c>
      <c r="E95" s="17">
        <v>34849024</v>
      </c>
      <c r="F95" s="17">
        <v>4560960</v>
      </c>
    </row>
    <row r="96" spans="2:6" x14ac:dyDescent="0.3">
      <c r="B96" s="15" t="s">
        <v>149</v>
      </c>
      <c r="C96" s="16" t="s">
        <v>173</v>
      </c>
      <c r="D96" s="13">
        <v>97</v>
      </c>
      <c r="E96" s="17">
        <v>5806448</v>
      </c>
      <c r="F96" s="17">
        <v>1245144</v>
      </c>
    </row>
    <row r="97" spans="2:6" x14ac:dyDescent="0.3">
      <c r="B97" s="15" t="s">
        <v>150</v>
      </c>
      <c r="C97" s="16" t="s">
        <v>174</v>
      </c>
      <c r="D97" s="13">
        <v>28</v>
      </c>
      <c r="E97" s="17">
        <v>1003344</v>
      </c>
      <c r="F97" s="17">
        <v>245264</v>
      </c>
    </row>
    <row r="98" spans="2:6" x14ac:dyDescent="0.3">
      <c r="B98" s="15" t="s">
        <v>151</v>
      </c>
      <c r="C98" s="16" t="s">
        <v>175</v>
      </c>
      <c r="D98" s="13">
        <v>84</v>
      </c>
      <c r="E98" s="17">
        <v>1587256</v>
      </c>
      <c r="F98" s="17">
        <v>205544</v>
      </c>
    </row>
    <row r="99" spans="2:6" x14ac:dyDescent="0.3">
      <c r="B99" s="15" t="s">
        <v>152</v>
      </c>
      <c r="C99" s="16" t="s">
        <v>176</v>
      </c>
      <c r="D99" s="13">
        <v>44</v>
      </c>
      <c r="E99" s="17">
        <v>1312888</v>
      </c>
      <c r="F99" s="17">
        <v>320568</v>
      </c>
    </row>
    <row r="100" spans="2:6" x14ac:dyDescent="0.3">
      <c r="B100" s="15" t="s">
        <v>153</v>
      </c>
      <c r="C100" s="16" t="s">
        <v>177</v>
      </c>
      <c r="D100" s="13">
        <v>40</v>
      </c>
      <c r="E100" s="17">
        <v>398384</v>
      </c>
      <c r="F100" s="17">
        <v>122808</v>
      </c>
    </row>
    <row r="101" spans="2:6" x14ac:dyDescent="0.3">
      <c r="B101" s="15" t="s">
        <v>154</v>
      </c>
      <c r="C101" s="16" t="s">
        <v>178</v>
      </c>
      <c r="D101" s="13">
        <v>368</v>
      </c>
      <c r="E101" s="17">
        <v>11864928</v>
      </c>
      <c r="F101" s="17">
        <v>1651384</v>
      </c>
    </row>
    <row r="102" spans="2:6" x14ac:dyDescent="0.3">
      <c r="B102" s="15" t="s">
        <v>155</v>
      </c>
      <c r="C102" s="16" t="s">
        <v>179</v>
      </c>
      <c r="D102" s="13">
        <v>840</v>
      </c>
      <c r="E102" s="17">
        <v>13691776</v>
      </c>
      <c r="F102" s="17">
        <v>3496752</v>
      </c>
    </row>
    <row r="103" spans="2:6" ht="28.8" x14ac:dyDescent="0.3">
      <c r="B103" s="21" t="s">
        <v>211</v>
      </c>
      <c r="C103" s="22" t="s">
        <v>212</v>
      </c>
      <c r="D103" s="23">
        <v>104</v>
      </c>
      <c r="E103" s="24">
        <v>2135184</v>
      </c>
      <c r="F103" s="24">
        <v>363808</v>
      </c>
    </row>
    <row r="104" spans="2:6" ht="28.8" x14ac:dyDescent="0.3">
      <c r="B104" s="21" t="s">
        <v>213</v>
      </c>
      <c r="C104" s="22" t="s">
        <v>214</v>
      </c>
      <c r="D104" s="23">
        <v>68</v>
      </c>
      <c r="E104" s="24">
        <v>1421584</v>
      </c>
      <c r="F104" s="24">
        <v>314152</v>
      </c>
    </row>
    <row r="105" spans="2:6" ht="28.8" x14ac:dyDescent="0.3">
      <c r="B105" s="21" t="s">
        <v>215</v>
      </c>
      <c r="C105" s="25" t="s">
        <v>216</v>
      </c>
      <c r="D105" s="23">
        <v>246</v>
      </c>
      <c r="E105" s="24">
        <v>8962584</v>
      </c>
      <c r="F105" s="24">
        <v>1262584</v>
      </c>
    </row>
    <row r="106" spans="2:6" ht="28.8" x14ac:dyDescent="0.3">
      <c r="B106" s="21" t="s">
        <v>217</v>
      </c>
      <c r="C106" s="22" t="s">
        <v>218</v>
      </c>
      <c r="D106" s="23">
        <v>50</v>
      </c>
      <c r="E106" s="24">
        <v>45384744</v>
      </c>
      <c r="F106" s="24">
        <v>13521728</v>
      </c>
    </row>
    <row r="107" spans="2:6" ht="15" customHeight="1" x14ac:dyDescent="0.3">
      <c r="B107" s="4" t="s">
        <v>77</v>
      </c>
      <c r="C107" s="4"/>
      <c r="D107" s="14">
        <f>SUM(D3:D102)</f>
        <v>22826.079999999998</v>
      </c>
      <c r="E107" s="6">
        <f>SUM(E3:E102)</f>
        <v>373671166.1025641</v>
      </c>
      <c r="F107" s="6">
        <f>SUM(F3:F102)</f>
        <v>73498070.358974367</v>
      </c>
    </row>
    <row r="108" spans="2:6" x14ac:dyDescent="0.3">
      <c r="B108" s="3" t="s">
        <v>72</v>
      </c>
      <c r="C108" s="3"/>
      <c r="D108" s="2"/>
    </row>
    <row r="109" spans="2:6" x14ac:dyDescent="0.3">
      <c r="B109" s="19" t="s">
        <v>79</v>
      </c>
      <c r="C109" s="19"/>
      <c r="D109" s="19"/>
      <c r="E109" s="19"/>
      <c r="F109" s="19"/>
    </row>
    <row r="110" spans="2:6" x14ac:dyDescent="0.3">
      <c r="B110" s="19" t="s">
        <v>76</v>
      </c>
      <c r="C110" s="19"/>
      <c r="D110" s="19"/>
      <c r="E110" s="19"/>
      <c r="F110" s="19"/>
    </row>
    <row r="111" spans="2:6" x14ac:dyDescent="0.3">
      <c r="B111" s="20" t="s">
        <v>80</v>
      </c>
      <c r="C111" s="20"/>
      <c r="D111" s="20"/>
      <c r="E111" s="20"/>
      <c r="F111" s="20"/>
    </row>
    <row r="112" spans="2:6" x14ac:dyDescent="0.3">
      <c r="B112" s="20"/>
      <c r="C112" s="20"/>
      <c r="D112" s="20"/>
      <c r="E112" s="20"/>
      <c r="F112" s="20"/>
    </row>
  </sheetData>
  <mergeCells count="4">
    <mergeCell ref="B1:F1"/>
    <mergeCell ref="B109:F109"/>
    <mergeCell ref="B110:F110"/>
    <mergeCell ref="B111:F112"/>
  </mergeCells>
  <conditionalFormatting sqref="C3:C102">
    <cfRule type="duplicateValues" dxfId="1" priority="4"/>
  </conditionalFormatting>
  <conditionalFormatting sqref="C103:C106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Listopad 2016</vt:lpstr>
      <vt:lpstr>'Raport 2a Listopad 2016'!Obszar_wydruku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2016-12-15T08:55:50Z</dcterms:modified>
</cp:coreProperties>
</file>