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Raport 2a Czerwiec 2016" sheetId="2" r:id="rId1"/>
  </sheets>
  <definedNames>
    <definedName name="_xlnm.Print_Area" localSheetId="0">'Raport 2a Czerwiec 2016'!$B$1:$F$112</definedName>
  </definedNames>
  <calcPr calcId="152511"/>
</workbook>
</file>

<file path=xl/calcChain.xml><?xml version="1.0" encoding="utf-8"?>
<calcChain xmlns="http://schemas.openxmlformats.org/spreadsheetml/2006/main">
  <c r="D107" i="2" l="1"/>
  <c r="E107" i="2"/>
  <c r="F107" i="2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<sst xmlns="http://schemas.openxmlformats.org/spreadsheetml/2006/main" count="219" uniqueCount="219">
  <si>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</si>
  <si>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</si>
  <si>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</si>
  <si>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</si>
  <si>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</si>
  <si>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</si>
  <si>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</si>
  <si>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</si>
  <si>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</si>
  <si>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</si>
  <si>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</si>
  <si>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</si>
  <si>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</si>
  <si>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</si>
  <si>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</si>
  <si>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</si>
  <si>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</si>
  <si>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</si>
  <si>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</si>
  <si>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</si>
  <si>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</si>
  <si>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</si>
  <si>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</si>
  <si>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</si>
  <si>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</si>
  <si>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</si>
  <si>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</si>
  <si>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</si>
  <si>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</si>
  <si>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</si>
  <si>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</si>
  <si>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</si>
  <si>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</si>
  <si>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</si>
  <si>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</si>
  <si>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</si>
  <si>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</si>
  <si>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</si>
  <si>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</si>
  <si>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</si>
  <si>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</si>
  <si>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</si>
  <si>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</si>
  <si>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</si>
  <si>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</si>
  <si>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</si>
  <si>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</si>
  <si>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</si>
  <si>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</si>
  <si>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</si>
  <si>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</si>
  <si>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</si>
  <si>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</si>
  <si>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</si>
  <si>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</si>
  <si>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</si>
  <si>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</si>
  <si>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</si>
  <si>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</si>
  <si>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</si>
  <si>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</si>
  <si>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</si>
  <si>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</si>
  <si>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</si>
  <si>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</si>
  <si>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</si>
  <si>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</si>
  <si>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</si>
  <si>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</si>
  <si>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</si>
  <si>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</si>
  <si>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</si>
  <si>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</si>
  <si>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</si>
  <si>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</si>
  <si>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</si>
  <si>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</si>
  <si>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</si>
  <si>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</si>
  <si>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</si>
  <si>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</si>
  <si>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</si>
  <si>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</si>
  <si>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</si>
  <si>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</si>
  <si>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</si>
  <si>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</si>
  <si>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</si>
  <si>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</si>
  <si>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</si>
  <si>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</si>
  <si>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</si>
  <si>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</si>
  <si>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</si>
  <si>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</si>
  <si>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</si>
  <si>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</si>
  <si>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</si>
  <si>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</si>
  <si>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</si>
  <si>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</si>
  <si>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</si>
  <si>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</si>
  <si>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</si>
  <si>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</si>
  <si>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</si>
  <si>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</si>
  <si>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</si>
  <si>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</si>
  <si>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</si>
  <si>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</si>
  <si>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</si>
  <si>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</si>
  <si>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</si>
  <si>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</si>
  <si>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</si>
  <si>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</si>
  <si>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</si>
  <si>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</si>
  <si>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</si>
  <si>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</si>
  <si>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</si>
  <si>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</si>
  <si>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</si>
  <si>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</si>
  <si>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</si>
  <si>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</si>
  <si>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</si>
  <si>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</si>
  <si>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</si>
  <si>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</si>
  <si>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</si>
  <si>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</si>
  <si>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</si>
  <si>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</si>
  <si>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</si>
  <si>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</si>
  <si>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</si>
  <si>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</si>
  <si>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</si>
  <si>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</si>
  <si>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</si>
  <si>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</si>
  <si>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</si>
  <si>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</si>
  <si>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</si>
  <si>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</si>
  <si>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</si>
  <si>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</si>
  <si>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</si>
  <si>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</si>
  <si>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</si>
  <si>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</si>
  <si>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</si>
  <si>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</si>
  <si>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</si>
  <si>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</si>
  <si>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</si>
  <si>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</si>
  <si>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</si>
  <si>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</si>
  <si>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</si>
  <si>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</si>
  <si>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</si>
  <si>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</si>
  <si>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</si>
  <si>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</si>
  <si>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</si>
  <si>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</si>
  <si>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</si>
  <si>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</si>
  <si>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</si>
  <si>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</si>
  <si>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</si>
  <si>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</si>
  <si>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</si>
  <si>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</si>
  <si>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</si>
  <si>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</si>
  <si>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</si>
  <si>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</si>
  <si>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</si>
  <si>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</si>
  <si>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</si>
  <si>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</si>
  <si>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</si>
  <si>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</si>
  <si>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</si>
  <si>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</si>
  <si>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</si>
  <si>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</si>
  <si>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</si>
  <si>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</si>
  <si>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</si>
  <si>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</si>
  <si>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</si>
  <si>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</si>
  <si>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</si>
  <si>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</si>
  <si>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</si>
  <si>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</si>
  <si>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</si>
  <si>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</si>
  <si>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</si>
  <si>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</si>
  <si>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</si>
  <si>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</si>
  <si>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</si>
  <si>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</si>
  <si>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</si>
  <si>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131/6/2016 dla umowy z umową nr BZP-272-52-BI-14/WMS, zawierający zestawienie statystyki transmisji danych każdego hot-spot’a ze wskazaniem kierunku transmisji i liczby użytkowników, w okresie od 01.06.2016 do 30.06.2016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</si>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</sst>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3"/>
  <sheetViews>
    <sheetView showGridLines="0" tabSelected="1" topLeftCell="A85" zoomScale="85" zoomScaleNormal="85" workbookViewId="0">
      <selection activeCell="E107" sqref="E107"/>
    </sheetView>
  </sheetViews>
  <sheetFormatPr defaultRowHeight="14.4" x14ac:dyDescent="0.3"/>
  <cols>
    <col min="1" max="1" width="2" customWidth="1"/>
    <col min="2" max="2" width="10.44140625" style="1" bestFit="1" customWidth="1"/>
    <col min="3" max="3" width="41.88671875" style="1" bestFit="1" customWidth="1"/>
    <col min="4" max="4" width="14.44140625" style="1" customWidth="1"/>
    <col min="5" max="5" width="13.109375" customWidth="1"/>
    <col min="6" max="6" width="12.5546875" customWidth="1"/>
    <col min="9" max="10" width="10.33203125" bestFit="1" customWidth="1"/>
    <col min="14" max="14" width="11.6640625" bestFit="1" customWidth="1"/>
  </cols>
  <sheetData>
    <row r="1" spans="2:6" ht="49.5" customHeight="1" x14ac:dyDescent="0.3">
      <c r="B1" s="18" t="s">
        <v>210</v>
      </c>
      <c r="C1" s="18"/>
      <c r="D1" s="18"/>
      <c r="E1" s="18"/>
      <c r="F1" s="18"/>
    </row>
    <row r="2" spans="2:6" ht="28.8" x14ac:dyDescent="0.3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3">
      <c r="B3" s="7" t="s">
        <v>0</v>
      </c>
      <c r="C3" s="10" t="s">
        <v>82</v>
      </c>
      <c r="D3" s="12">
        <v>477</v>
      </c>
      <c r="E3" s="8">
        <v>423744</v>
      </c>
      <c r="F3" s="8">
        <v>93160</v>
      </c>
    </row>
    <row r="4" spans="2:6" x14ac:dyDescent="0.3">
      <c r="B4" s="7" t="s">
        <v>1</v>
      </c>
      <c r="C4" s="10" t="s">
        <v>83</v>
      </c>
      <c r="D4" s="12">
        <v>209</v>
      </c>
      <c r="E4" s="8">
        <v>437136</v>
      </c>
      <c r="F4" s="8">
        <v>96064</v>
      </c>
    </row>
    <row r="5" spans="2:6" x14ac:dyDescent="0.3">
      <c r="B5" s="7" t="s">
        <v>2</v>
      </c>
      <c r="C5" s="11" t="s">
        <v>182</v>
      </c>
      <c r="D5" s="12">
        <v>1865</v>
      </c>
      <c r="E5" s="8">
        <v>1169416</v>
      </c>
      <c r="F5" s="8">
        <v>220728</v>
      </c>
    </row>
    <row r="6" spans="2:6" x14ac:dyDescent="0.3">
      <c r="B6" s="7" t="s">
        <v>3</v>
      </c>
      <c r="C6" s="10" t="s">
        <v>180</v>
      </c>
      <c r="D6" s="12">
        <v>407</v>
      </c>
      <c r="E6" s="8">
        <v>697928</v>
      </c>
      <c r="F6" s="8">
        <v>137872</v>
      </c>
    </row>
    <row r="7" spans="2:6" x14ac:dyDescent="0.3">
      <c r="B7" s="7" t="s">
        <v>4</v>
      </c>
      <c r="C7" s="10" t="s">
        <v>183</v>
      </c>
      <c r="D7" s="12">
        <v>1828</v>
      </c>
      <c r="E7" s="8">
        <v>1471360</v>
      </c>
      <c r="F7" s="8">
        <v>307352</v>
      </c>
    </row>
    <row r="8" spans="2:6" x14ac:dyDescent="0.3">
      <c r="B8" s="7" t="s">
        <v>5</v>
      </c>
      <c r="C8" s="10" t="s">
        <v>184</v>
      </c>
      <c r="D8" s="13">
        <v>75</v>
      </c>
      <c r="E8" s="8">
        <v>594024</v>
      </c>
      <c r="F8" s="8">
        <v>161640</v>
      </c>
    </row>
    <row r="9" spans="2:6" x14ac:dyDescent="0.3">
      <c r="B9" s="7" t="s">
        <v>6</v>
      </c>
      <c r="C9" s="10" t="s">
        <v>84</v>
      </c>
      <c r="D9" s="12">
        <v>2176</v>
      </c>
      <c r="E9" s="8">
        <v>2321568</v>
      </c>
      <c r="F9" s="8">
        <v>374112</v>
      </c>
    </row>
    <row r="10" spans="2:6" x14ac:dyDescent="0.3">
      <c r="B10" s="7" t="s">
        <v>7</v>
      </c>
      <c r="C10" s="10" t="s">
        <v>185</v>
      </c>
      <c r="D10" s="13">
        <v>1110.24</v>
      </c>
      <c r="E10" s="8">
        <v>3002120</v>
      </c>
      <c r="F10" s="8">
        <v>943400</v>
      </c>
    </row>
    <row r="11" spans="2:6" x14ac:dyDescent="0.3">
      <c r="B11" s="7" t="s">
        <v>8</v>
      </c>
      <c r="C11" s="10" t="s">
        <v>186</v>
      </c>
      <c r="D11" s="12">
        <v>342</v>
      </c>
      <c r="E11" s="8">
        <v>9106152</v>
      </c>
      <c r="F11" s="8">
        <v>2260008</v>
      </c>
    </row>
    <row r="12" spans="2:6" x14ac:dyDescent="0.3">
      <c r="B12" s="7" t="s">
        <v>9</v>
      </c>
      <c r="C12" s="10" t="s">
        <v>85</v>
      </c>
      <c r="D12" s="12">
        <v>130</v>
      </c>
      <c r="E12" s="8">
        <v>1516592</v>
      </c>
      <c r="F12" s="8">
        <v>240032</v>
      </c>
    </row>
    <row r="13" spans="2:6" x14ac:dyDescent="0.3">
      <c r="B13" s="7" t="s">
        <v>10</v>
      </c>
      <c r="C13" s="10" t="s">
        <v>187</v>
      </c>
      <c r="D13" s="12">
        <v>115</v>
      </c>
      <c r="E13" s="8">
        <v>445328</v>
      </c>
      <c r="F13" s="8">
        <v>104248</v>
      </c>
    </row>
    <row r="14" spans="2:6" x14ac:dyDescent="0.3">
      <c r="B14" s="7" t="s">
        <v>11</v>
      </c>
      <c r="C14" s="10" t="s">
        <v>86</v>
      </c>
      <c r="D14" s="12">
        <v>68</v>
      </c>
      <c r="E14" s="8">
        <v>2609096</v>
      </c>
      <c r="F14" s="8">
        <v>775752</v>
      </c>
    </row>
    <row r="15" spans="2:6" x14ac:dyDescent="0.3">
      <c r="B15" s="7" t="s">
        <v>12</v>
      </c>
      <c r="C15" s="10" t="s">
        <v>87</v>
      </c>
      <c r="D15" s="12">
        <v>166</v>
      </c>
      <c r="E15" s="8">
        <v>8271032</v>
      </c>
      <c r="F15" s="8">
        <v>875608</v>
      </c>
    </row>
    <row r="16" spans="2:6" x14ac:dyDescent="0.3">
      <c r="B16" s="7" t="s">
        <v>13</v>
      </c>
      <c r="C16" s="10" t="s">
        <v>188</v>
      </c>
      <c r="D16" s="12">
        <v>151</v>
      </c>
      <c r="E16" s="8">
        <v>560112</v>
      </c>
      <c r="F16" s="8">
        <v>94384</v>
      </c>
    </row>
    <row r="17" spans="2:6" x14ac:dyDescent="0.3">
      <c r="B17" s="7" t="s">
        <v>14</v>
      </c>
      <c r="C17" s="10" t="s">
        <v>189</v>
      </c>
      <c r="D17" s="12">
        <v>183</v>
      </c>
      <c r="E17" s="8">
        <v>559904</v>
      </c>
      <c r="F17" s="8">
        <v>127472</v>
      </c>
    </row>
    <row r="18" spans="2:6" x14ac:dyDescent="0.3">
      <c r="B18" s="7" t="s">
        <v>15</v>
      </c>
      <c r="C18" s="10" t="s">
        <v>88</v>
      </c>
      <c r="D18" s="12">
        <v>20.16</v>
      </c>
      <c r="E18" s="8">
        <v>85008</v>
      </c>
      <c r="F18" s="8">
        <v>15856</v>
      </c>
    </row>
    <row r="19" spans="2:6" x14ac:dyDescent="0.3">
      <c r="B19" s="7" t="s">
        <v>16</v>
      </c>
      <c r="C19" s="10" t="s">
        <v>190</v>
      </c>
      <c r="D19" s="12">
        <v>194</v>
      </c>
      <c r="E19" s="8">
        <v>9760432</v>
      </c>
      <c r="F19" s="8">
        <v>2082464</v>
      </c>
    </row>
    <row r="20" spans="2:6" x14ac:dyDescent="0.3">
      <c r="B20" s="7" t="s">
        <v>17</v>
      </c>
      <c r="C20" s="10" t="s">
        <v>181</v>
      </c>
      <c r="D20" s="12">
        <v>588</v>
      </c>
      <c r="E20" s="8">
        <v>28871752</v>
      </c>
      <c r="F20" s="8">
        <v>3561336</v>
      </c>
    </row>
    <row r="21" spans="2:6" x14ac:dyDescent="0.3">
      <c r="B21" s="7" t="s">
        <v>18</v>
      </c>
      <c r="C21" s="10" t="s">
        <v>89</v>
      </c>
      <c r="D21" s="12">
        <v>97</v>
      </c>
      <c r="E21" s="8">
        <v>1037576</v>
      </c>
      <c r="F21" s="8">
        <v>139184</v>
      </c>
    </row>
    <row r="22" spans="2:6" x14ac:dyDescent="0.3">
      <c r="B22" s="7" t="s">
        <v>19</v>
      </c>
      <c r="C22" s="10" t="s">
        <v>90</v>
      </c>
      <c r="D22" s="12">
        <v>445</v>
      </c>
      <c r="E22" s="8">
        <v>1398856</v>
      </c>
      <c r="F22" s="8">
        <v>308960</v>
      </c>
    </row>
    <row r="23" spans="2:6" x14ac:dyDescent="0.3">
      <c r="B23" s="7" t="s">
        <v>20</v>
      </c>
      <c r="C23" s="10" t="s">
        <v>91</v>
      </c>
      <c r="D23" s="12">
        <v>1849</v>
      </c>
      <c r="E23" s="8">
        <v>20147624</v>
      </c>
      <c r="F23" s="8">
        <v>4165904</v>
      </c>
    </row>
    <row r="24" spans="2:6" x14ac:dyDescent="0.3">
      <c r="B24" s="7" t="s">
        <v>21</v>
      </c>
      <c r="C24" s="10" t="s">
        <v>92</v>
      </c>
      <c r="D24" s="12">
        <v>54</v>
      </c>
      <c r="E24" s="8">
        <v>26536</v>
      </c>
      <c r="F24" s="8">
        <v>7968</v>
      </c>
    </row>
    <row r="25" spans="2:6" x14ac:dyDescent="0.3">
      <c r="B25" s="7" t="s">
        <v>22</v>
      </c>
      <c r="C25" s="10" t="s">
        <v>93</v>
      </c>
      <c r="D25" s="12">
        <v>1968</v>
      </c>
      <c r="E25" s="8">
        <v>6151416</v>
      </c>
      <c r="F25" s="8">
        <v>2157824</v>
      </c>
    </row>
    <row r="26" spans="2:6" x14ac:dyDescent="0.3">
      <c r="B26" s="7" t="s">
        <v>23</v>
      </c>
      <c r="C26" s="10" t="s">
        <v>94</v>
      </c>
      <c r="D26" s="12">
        <v>11</v>
      </c>
      <c r="E26" s="8">
        <v>121432</v>
      </c>
      <c r="F26" s="8">
        <v>79184</v>
      </c>
    </row>
    <row r="27" spans="2:6" x14ac:dyDescent="0.3">
      <c r="B27" s="7" t="s">
        <v>24</v>
      </c>
      <c r="C27" s="10" t="s">
        <v>95</v>
      </c>
      <c r="D27" s="12">
        <v>222</v>
      </c>
      <c r="E27" s="8">
        <v>3902008</v>
      </c>
      <c r="F27" s="8">
        <v>895112</v>
      </c>
    </row>
    <row r="28" spans="2:6" x14ac:dyDescent="0.3">
      <c r="B28" s="7" t="s">
        <v>25</v>
      </c>
      <c r="C28" s="10" t="s">
        <v>96</v>
      </c>
      <c r="D28" s="12">
        <v>823</v>
      </c>
      <c r="E28" s="8">
        <v>1080400</v>
      </c>
      <c r="F28" s="8">
        <v>347168</v>
      </c>
    </row>
    <row r="29" spans="2:6" x14ac:dyDescent="0.3">
      <c r="B29" s="7" t="s">
        <v>26</v>
      </c>
      <c r="C29" s="10" t="s">
        <v>97</v>
      </c>
      <c r="D29" s="12">
        <v>775</v>
      </c>
      <c r="E29" s="8">
        <v>98312</v>
      </c>
      <c r="F29" s="8">
        <v>21040</v>
      </c>
    </row>
    <row r="30" spans="2:6" x14ac:dyDescent="0.3">
      <c r="B30" s="7" t="s">
        <v>27</v>
      </c>
      <c r="C30" s="10" t="s">
        <v>98</v>
      </c>
      <c r="D30" s="12">
        <v>674</v>
      </c>
      <c r="E30" s="8">
        <v>5846312</v>
      </c>
      <c r="F30" s="8">
        <v>1365656</v>
      </c>
    </row>
    <row r="31" spans="2:6" x14ac:dyDescent="0.3">
      <c r="B31" s="7" t="s">
        <v>28</v>
      </c>
      <c r="C31" s="10" t="s">
        <v>191</v>
      </c>
      <c r="D31" s="12">
        <v>311</v>
      </c>
      <c r="E31" s="8">
        <v>837008</v>
      </c>
      <c r="F31" s="8">
        <v>342272</v>
      </c>
    </row>
    <row r="32" spans="2:6" x14ac:dyDescent="0.3">
      <c r="B32" s="7" t="s">
        <v>29</v>
      </c>
      <c r="C32" s="10" t="s">
        <v>99</v>
      </c>
      <c r="D32" s="12">
        <v>86</v>
      </c>
      <c r="E32" s="8">
        <v>140592</v>
      </c>
      <c r="F32" s="8">
        <v>42304</v>
      </c>
    </row>
    <row r="33" spans="2:6" x14ac:dyDescent="0.3">
      <c r="B33" s="7" t="s">
        <v>30</v>
      </c>
      <c r="C33" s="10" t="s">
        <v>100</v>
      </c>
      <c r="D33" s="12">
        <v>99</v>
      </c>
      <c r="E33" s="8">
        <v>3682696</v>
      </c>
      <c r="F33" s="8">
        <v>588272</v>
      </c>
    </row>
    <row r="34" spans="2:6" x14ac:dyDescent="0.3">
      <c r="B34" s="7" t="s">
        <v>31</v>
      </c>
      <c r="C34" s="10" t="s">
        <v>101</v>
      </c>
      <c r="D34" s="12">
        <v>578</v>
      </c>
      <c r="E34" s="8">
        <v>265528</v>
      </c>
      <c r="F34" s="8">
        <v>77216</v>
      </c>
    </row>
    <row r="35" spans="2:6" x14ac:dyDescent="0.3">
      <c r="B35" s="7" t="s">
        <v>32</v>
      </c>
      <c r="C35" s="10" t="s">
        <v>102</v>
      </c>
      <c r="D35" s="12">
        <v>357</v>
      </c>
      <c r="E35" s="8">
        <v>3091496</v>
      </c>
      <c r="F35" s="8">
        <v>724360</v>
      </c>
    </row>
    <row r="36" spans="2:6" x14ac:dyDescent="0.3">
      <c r="B36" s="7" t="s">
        <v>33</v>
      </c>
      <c r="C36" s="10" t="s">
        <v>103</v>
      </c>
      <c r="D36" s="12">
        <v>21.84</v>
      </c>
      <c r="E36" s="8">
        <v>86808</v>
      </c>
      <c r="F36" s="8">
        <v>16096</v>
      </c>
    </row>
    <row r="37" spans="2:6" x14ac:dyDescent="0.3">
      <c r="B37" s="7" t="s">
        <v>34</v>
      </c>
      <c r="C37" s="10" t="s">
        <v>104</v>
      </c>
      <c r="D37" s="12">
        <v>263</v>
      </c>
      <c r="E37" s="8">
        <v>305256</v>
      </c>
      <c r="F37" s="8">
        <v>81416</v>
      </c>
    </row>
    <row r="38" spans="2:6" x14ac:dyDescent="0.3">
      <c r="B38" s="7" t="s">
        <v>35</v>
      </c>
      <c r="C38" s="10" t="s">
        <v>192</v>
      </c>
      <c r="D38" s="12">
        <v>152</v>
      </c>
      <c r="E38" s="8">
        <v>2107544</v>
      </c>
      <c r="F38" s="8">
        <v>422816</v>
      </c>
    </row>
    <row r="39" spans="2:6" x14ac:dyDescent="0.3">
      <c r="B39" s="7" t="s">
        <v>36</v>
      </c>
      <c r="C39" s="10" t="s">
        <v>105</v>
      </c>
      <c r="D39" s="12">
        <v>1572</v>
      </c>
      <c r="E39" s="8">
        <v>889072</v>
      </c>
      <c r="F39" s="8">
        <v>437304</v>
      </c>
    </row>
    <row r="40" spans="2:6" x14ac:dyDescent="0.3">
      <c r="B40" s="7" t="s">
        <v>37</v>
      </c>
      <c r="C40" s="10" t="s">
        <v>106</v>
      </c>
      <c r="D40" s="12">
        <v>115</v>
      </c>
      <c r="E40" s="8">
        <v>12405784</v>
      </c>
      <c r="F40" s="8">
        <v>2517408</v>
      </c>
    </row>
    <row r="41" spans="2:6" x14ac:dyDescent="0.3">
      <c r="B41" s="7" t="s">
        <v>38</v>
      </c>
      <c r="C41" s="10" t="s">
        <v>193</v>
      </c>
      <c r="D41" s="12">
        <v>395</v>
      </c>
      <c r="E41" s="8">
        <v>4520680</v>
      </c>
      <c r="F41" s="8">
        <v>1383352</v>
      </c>
    </row>
    <row r="42" spans="2:6" x14ac:dyDescent="0.3">
      <c r="B42" s="7" t="s">
        <v>39</v>
      </c>
      <c r="C42" s="10" t="s">
        <v>107</v>
      </c>
      <c r="D42" s="12">
        <v>77</v>
      </c>
      <c r="E42" s="8">
        <v>2560840</v>
      </c>
      <c r="F42" s="8">
        <v>451744</v>
      </c>
    </row>
    <row r="43" spans="2:6" x14ac:dyDescent="0.3">
      <c r="B43" s="7" t="s">
        <v>40</v>
      </c>
      <c r="C43" s="10" t="s">
        <v>108</v>
      </c>
      <c r="D43" s="12">
        <v>266</v>
      </c>
      <c r="E43" s="8">
        <v>92328</v>
      </c>
      <c r="F43" s="8">
        <v>30904</v>
      </c>
    </row>
    <row r="44" spans="2:6" x14ac:dyDescent="0.3">
      <c r="B44" s="7" t="s">
        <v>41</v>
      </c>
      <c r="C44" s="10" t="s">
        <v>109</v>
      </c>
      <c r="D44" s="12">
        <v>125</v>
      </c>
      <c r="E44" s="8">
        <v>1135112</v>
      </c>
      <c r="F44" s="8">
        <v>402864</v>
      </c>
    </row>
    <row r="45" spans="2:6" x14ac:dyDescent="0.3">
      <c r="B45" s="7" t="s">
        <v>42</v>
      </c>
      <c r="C45" s="10" t="s">
        <v>194</v>
      </c>
      <c r="D45" s="12">
        <v>1202.76</v>
      </c>
      <c r="E45" s="8">
        <v>8498208</v>
      </c>
      <c r="F45" s="8">
        <v>2373144</v>
      </c>
    </row>
    <row r="46" spans="2:6" x14ac:dyDescent="0.3">
      <c r="B46" s="7" t="s">
        <v>43</v>
      </c>
      <c r="C46" s="10" t="s">
        <v>110</v>
      </c>
      <c r="D46" s="12">
        <v>736.19999999999993</v>
      </c>
      <c r="E46" s="8">
        <v>15235138.46153846</v>
      </c>
      <c r="F46" s="8">
        <v>4056569.2307692305</v>
      </c>
    </row>
    <row r="47" spans="2:6" x14ac:dyDescent="0.3">
      <c r="B47" s="7" t="s">
        <v>44</v>
      </c>
      <c r="C47" s="10" t="s">
        <v>111</v>
      </c>
      <c r="D47" s="12">
        <v>819.92</v>
      </c>
      <c r="E47" s="8">
        <v>16504733.333333334</v>
      </c>
      <c r="F47" s="8">
        <v>4394616.666666667</v>
      </c>
    </row>
    <row r="48" spans="2:6" x14ac:dyDescent="0.3">
      <c r="B48" s="7" t="s">
        <v>45</v>
      </c>
      <c r="C48" s="10" t="s">
        <v>112</v>
      </c>
      <c r="D48" s="12">
        <v>1396.08</v>
      </c>
      <c r="E48" s="8">
        <v>1124688</v>
      </c>
      <c r="F48" s="8">
        <v>353424</v>
      </c>
    </row>
    <row r="49" spans="2:6" x14ac:dyDescent="0.3">
      <c r="B49" s="7" t="s">
        <v>46</v>
      </c>
      <c r="C49" s="10" t="s">
        <v>113</v>
      </c>
      <c r="D49" s="12">
        <v>577</v>
      </c>
      <c r="E49" s="8">
        <v>230608</v>
      </c>
      <c r="F49" s="8">
        <v>68192</v>
      </c>
    </row>
    <row r="50" spans="2:6" x14ac:dyDescent="0.3">
      <c r="B50" s="7" t="s">
        <v>47</v>
      </c>
      <c r="C50" s="10" t="s">
        <v>114</v>
      </c>
      <c r="D50" s="12">
        <v>1583</v>
      </c>
      <c r="E50" s="8">
        <v>7046848</v>
      </c>
      <c r="F50" s="8">
        <v>2077112</v>
      </c>
    </row>
    <row r="51" spans="2:6" x14ac:dyDescent="0.3">
      <c r="B51" s="7" t="s">
        <v>48</v>
      </c>
      <c r="C51" s="10" t="s">
        <v>115</v>
      </c>
      <c r="D51" s="12">
        <v>658</v>
      </c>
      <c r="E51" s="8">
        <v>9478896</v>
      </c>
      <c r="F51" s="8">
        <v>2698928</v>
      </c>
    </row>
    <row r="52" spans="2:6" x14ac:dyDescent="0.3">
      <c r="B52" s="7" t="s">
        <v>49</v>
      </c>
      <c r="C52" s="10" t="s">
        <v>116</v>
      </c>
      <c r="D52" s="12">
        <v>8856</v>
      </c>
      <c r="E52" s="8">
        <v>66775704</v>
      </c>
      <c r="F52" s="8">
        <v>17673200</v>
      </c>
    </row>
    <row r="53" spans="2:6" x14ac:dyDescent="0.3">
      <c r="B53" s="7" t="s">
        <v>50</v>
      </c>
      <c r="C53" s="10" t="s">
        <v>117</v>
      </c>
      <c r="D53" s="12">
        <v>474</v>
      </c>
      <c r="E53" s="8">
        <v>18660872</v>
      </c>
      <c r="F53" s="8">
        <v>5190424</v>
      </c>
    </row>
    <row r="54" spans="2:6" x14ac:dyDescent="0.3">
      <c r="B54" s="7" t="s">
        <v>51</v>
      </c>
      <c r="C54" s="10" t="s">
        <v>195</v>
      </c>
      <c r="D54" s="12">
        <v>176</v>
      </c>
      <c r="E54" s="8">
        <v>203472</v>
      </c>
      <c r="F54" s="8">
        <v>49432</v>
      </c>
    </row>
    <row r="55" spans="2:6" x14ac:dyDescent="0.3">
      <c r="B55" s="7" t="s">
        <v>52</v>
      </c>
      <c r="C55" s="10" t="s">
        <v>196</v>
      </c>
      <c r="D55" s="12">
        <v>521.4</v>
      </c>
      <c r="E55" s="8">
        <v>18656952</v>
      </c>
      <c r="F55" s="8">
        <v>5189808</v>
      </c>
    </row>
    <row r="56" spans="2:6" x14ac:dyDescent="0.3">
      <c r="B56" s="7" t="s">
        <v>53</v>
      </c>
      <c r="C56" s="10" t="s">
        <v>118</v>
      </c>
      <c r="D56" s="12">
        <v>606</v>
      </c>
      <c r="E56" s="8">
        <v>19050592</v>
      </c>
      <c r="F56" s="8">
        <v>2608952</v>
      </c>
    </row>
    <row r="57" spans="2:6" x14ac:dyDescent="0.3">
      <c r="B57" s="7" t="s">
        <v>54</v>
      </c>
      <c r="C57" s="10" t="s">
        <v>119</v>
      </c>
      <c r="D57" s="12">
        <v>584.6</v>
      </c>
      <c r="E57" s="8">
        <v>18651096</v>
      </c>
      <c r="F57" s="8">
        <v>5189904</v>
      </c>
    </row>
    <row r="58" spans="2:6" x14ac:dyDescent="0.3">
      <c r="B58" s="7" t="s">
        <v>55</v>
      </c>
      <c r="C58" s="10" t="s">
        <v>120</v>
      </c>
      <c r="D58" s="12">
        <v>1697</v>
      </c>
      <c r="E58" s="8">
        <v>5335944</v>
      </c>
      <c r="F58" s="8">
        <v>2393320</v>
      </c>
    </row>
    <row r="59" spans="2:6" x14ac:dyDescent="0.3">
      <c r="B59" s="7" t="s">
        <v>56</v>
      </c>
      <c r="C59" s="10" t="s">
        <v>121</v>
      </c>
      <c r="D59" s="12">
        <v>659</v>
      </c>
      <c r="E59" s="8">
        <v>14358016</v>
      </c>
      <c r="F59" s="8">
        <v>3075648</v>
      </c>
    </row>
    <row r="60" spans="2:6" x14ac:dyDescent="0.3">
      <c r="B60" s="7" t="s">
        <v>57</v>
      </c>
      <c r="C60" s="10" t="s">
        <v>122</v>
      </c>
      <c r="D60" s="12">
        <v>492.9</v>
      </c>
      <c r="E60" s="8">
        <v>6971480</v>
      </c>
      <c r="F60" s="8">
        <v>1659232</v>
      </c>
    </row>
    <row r="61" spans="2:6" x14ac:dyDescent="0.3">
      <c r="B61" s="7" t="s">
        <v>58</v>
      </c>
      <c r="C61" s="10" t="s">
        <v>123</v>
      </c>
      <c r="D61" s="12">
        <v>537.20000000000005</v>
      </c>
      <c r="E61" s="8">
        <v>8378240</v>
      </c>
      <c r="F61" s="8">
        <v>1999064</v>
      </c>
    </row>
    <row r="62" spans="2:6" x14ac:dyDescent="0.3">
      <c r="B62" s="7" t="s">
        <v>59</v>
      </c>
      <c r="C62" s="10" t="s">
        <v>124</v>
      </c>
      <c r="D62" s="12">
        <v>2796</v>
      </c>
      <c r="E62" s="8">
        <v>32447680</v>
      </c>
      <c r="F62" s="8">
        <v>8390760</v>
      </c>
    </row>
    <row r="63" spans="2:6" x14ac:dyDescent="0.3">
      <c r="B63" s="7" t="s">
        <v>60</v>
      </c>
      <c r="C63" s="10" t="s">
        <v>197</v>
      </c>
      <c r="D63" s="12">
        <v>448</v>
      </c>
      <c r="E63" s="8">
        <v>5235376</v>
      </c>
      <c r="F63" s="8">
        <v>1102336</v>
      </c>
    </row>
    <row r="64" spans="2:6" x14ac:dyDescent="0.3">
      <c r="B64" s="7" t="s">
        <v>61</v>
      </c>
      <c r="C64" s="10" t="s">
        <v>198</v>
      </c>
      <c r="D64" s="12">
        <v>113</v>
      </c>
      <c r="E64" s="8">
        <v>87360</v>
      </c>
      <c r="F64" s="8">
        <v>24480</v>
      </c>
    </row>
    <row r="65" spans="2:6" x14ac:dyDescent="0.3">
      <c r="B65" s="7" t="s">
        <v>62</v>
      </c>
      <c r="C65" s="11" t="s">
        <v>199</v>
      </c>
      <c r="D65" s="12">
        <v>222</v>
      </c>
      <c r="E65" s="8">
        <v>1695120</v>
      </c>
      <c r="F65" s="8">
        <v>259400</v>
      </c>
    </row>
    <row r="66" spans="2:6" x14ac:dyDescent="0.3">
      <c r="B66" s="7" t="s">
        <v>63</v>
      </c>
      <c r="C66" s="10" t="s">
        <v>125</v>
      </c>
      <c r="D66" s="12">
        <v>706</v>
      </c>
      <c r="E66" s="8">
        <v>1196416</v>
      </c>
      <c r="F66" s="8">
        <v>367512</v>
      </c>
    </row>
    <row r="67" spans="2:6" x14ac:dyDescent="0.3">
      <c r="B67" s="7" t="s">
        <v>64</v>
      </c>
      <c r="C67" s="10" t="s">
        <v>200</v>
      </c>
      <c r="D67" s="12">
        <v>97</v>
      </c>
      <c r="E67" s="8">
        <v>657352</v>
      </c>
      <c r="F67" s="8">
        <v>185504</v>
      </c>
    </row>
    <row r="68" spans="2:6" x14ac:dyDescent="0.3">
      <c r="B68" s="7" t="s">
        <v>65</v>
      </c>
      <c r="C68" s="11" t="s">
        <v>201</v>
      </c>
      <c r="D68" s="12">
        <v>374</v>
      </c>
      <c r="E68" s="8">
        <v>15004216</v>
      </c>
      <c r="F68" s="8">
        <v>2485416</v>
      </c>
    </row>
    <row r="69" spans="2:6" x14ac:dyDescent="0.3">
      <c r="B69" s="7" t="s">
        <v>66</v>
      </c>
      <c r="C69" s="11" t="s">
        <v>202</v>
      </c>
      <c r="D69" s="12">
        <v>490.8</v>
      </c>
      <c r="E69" s="8">
        <v>960</v>
      </c>
      <c r="F69" s="8">
        <v>6184</v>
      </c>
    </row>
    <row r="70" spans="2:6" x14ac:dyDescent="0.3">
      <c r="B70" s="7" t="s">
        <v>67</v>
      </c>
      <c r="C70" s="10" t="s">
        <v>126</v>
      </c>
      <c r="D70" s="12">
        <v>556.5</v>
      </c>
      <c r="E70" s="8">
        <v>5850488</v>
      </c>
      <c r="F70" s="8">
        <v>1337816</v>
      </c>
    </row>
    <row r="71" spans="2:6" x14ac:dyDescent="0.3">
      <c r="B71" s="7" t="s">
        <v>68</v>
      </c>
      <c r="C71" s="10" t="s">
        <v>203</v>
      </c>
      <c r="D71" s="12">
        <v>67</v>
      </c>
      <c r="E71" s="8">
        <v>265312</v>
      </c>
      <c r="F71" s="8">
        <v>85600</v>
      </c>
    </row>
    <row r="72" spans="2:6" x14ac:dyDescent="0.3">
      <c r="B72" s="7" t="s">
        <v>69</v>
      </c>
      <c r="C72" s="10" t="s">
        <v>204</v>
      </c>
      <c r="D72" s="12">
        <v>67</v>
      </c>
      <c r="E72" s="8">
        <v>1161688</v>
      </c>
      <c r="F72" s="8">
        <v>197808</v>
      </c>
    </row>
    <row r="73" spans="2:6" x14ac:dyDescent="0.3">
      <c r="B73" s="7" t="s">
        <v>70</v>
      </c>
      <c r="C73" s="10" t="s">
        <v>127</v>
      </c>
      <c r="D73" s="12">
        <v>155</v>
      </c>
      <c r="E73" s="8">
        <v>564184</v>
      </c>
      <c r="F73" s="8">
        <v>152936</v>
      </c>
    </row>
    <row r="74" spans="2:6" x14ac:dyDescent="0.3">
      <c r="B74" s="7" t="s">
        <v>71</v>
      </c>
      <c r="C74" s="10" t="s">
        <v>205</v>
      </c>
      <c r="D74" s="12">
        <v>834</v>
      </c>
      <c r="E74" s="8">
        <v>575592</v>
      </c>
      <c r="F74" s="8">
        <v>127576</v>
      </c>
    </row>
    <row r="75" spans="2:6" x14ac:dyDescent="0.3">
      <c r="B75" s="7" t="s">
        <v>128</v>
      </c>
      <c r="C75" s="10" t="s">
        <v>206</v>
      </c>
      <c r="D75" s="12">
        <v>189</v>
      </c>
      <c r="E75" s="9">
        <v>2000320</v>
      </c>
      <c r="F75" s="9">
        <v>550544</v>
      </c>
    </row>
    <row r="76" spans="2:6" x14ac:dyDescent="0.3">
      <c r="B76" s="7" t="s">
        <v>129</v>
      </c>
      <c r="C76" s="10" t="s">
        <v>156</v>
      </c>
      <c r="D76" s="12">
        <v>73</v>
      </c>
      <c r="E76" s="9">
        <v>1624744</v>
      </c>
      <c r="F76" s="9">
        <v>291784</v>
      </c>
    </row>
    <row r="77" spans="2:6" x14ac:dyDescent="0.3">
      <c r="B77" s="7" t="s">
        <v>130</v>
      </c>
      <c r="C77" s="10" t="s">
        <v>157</v>
      </c>
      <c r="D77" s="12">
        <v>137</v>
      </c>
      <c r="E77" s="9">
        <v>14873640</v>
      </c>
      <c r="F77" s="9">
        <v>2265896</v>
      </c>
    </row>
    <row r="78" spans="2:6" x14ac:dyDescent="0.3">
      <c r="B78" s="15" t="s">
        <v>131</v>
      </c>
      <c r="C78" s="16" t="s">
        <v>158</v>
      </c>
      <c r="D78" s="13">
        <v>341</v>
      </c>
      <c r="E78" s="17">
        <v>2704056</v>
      </c>
      <c r="F78" s="17">
        <v>535800</v>
      </c>
    </row>
    <row r="79" spans="2:6" x14ac:dyDescent="0.3">
      <c r="B79" s="15" t="s">
        <v>132</v>
      </c>
      <c r="C79" s="16" t="s">
        <v>159</v>
      </c>
      <c r="D79" s="13">
        <v>147</v>
      </c>
      <c r="E79" s="17">
        <v>4295688</v>
      </c>
      <c r="F79" s="17">
        <v>845152</v>
      </c>
    </row>
    <row r="80" spans="2:6" x14ac:dyDescent="0.3">
      <c r="B80" s="15" t="s">
        <v>133</v>
      </c>
      <c r="C80" s="16" t="s">
        <v>160</v>
      </c>
      <c r="D80" s="13">
        <v>88</v>
      </c>
      <c r="E80" s="17">
        <v>2505104</v>
      </c>
      <c r="F80" s="17">
        <v>561456</v>
      </c>
    </row>
    <row r="81" spans="2:6" x14ac:dyDescent="0.3">
      <c r="B81" s="15" t="s">
        <v>134</v>
      </c>
      <c r="C81" s="16" t="s">
        <v>162</v>
      </c>
      <c r="D81" s="13">
        <v>296</v>
      </c>
      <c r="E81" s="17">
        <v>3599928</v>
      </c>
      <c r="F81" s="17">
        <v>1574720</v>
      </c>
    </row>
    <row r="82" spans="2:6" x14ac:dyDescent="0.3">
      <c r="B82" s="15" t="s">
        <v>135</v>
      </c>
      <c r="C82" s="16" t="s">
        <v>161</v>
      </c>
      <c r="D82" s="13">
        <v>69</v>
      </c>
      <c r="E82" s="17">
        <v>6326832</v>
      </c>
      <c r="F82" s="17">
        <v>985736</v>
      </c>
    </row>
    <row r="83" spans="2:6" x14ac:dyDescent="0.3">
      <c r="B83" s="15" t="s">
        <v>136</v>
      </c>
      <c r="C83" s="16" t="s">
        <v>163</v>
      </c>
      <c r="D83" s="13">
        <v>78</v>
      </c>
      <c r="E83" s="17">
        <v>96264</v>
      </c>
      <c r="F83" s="17">
        <v>27192</v>
      </c>
    </row>
    <row r="84" spans="2:6" x14ac:dyDescent="0.3">
      <c r="B84" s="15" t="s">
        <v>137</v>
      </c>
      <c r="C84" s="16" t="s">
        <v>164</v>
      </c>
      <c r="D84" s="13">
        <v>131</v>
      </c>
      <c r="E84" s="17">
        <v>405624</v>
      </c>
      <c r="F84" s="17">
        <v>100696</v>
      </c>
    </row>
    <row r="85" spans="2:6" x14ac:dyDescent="0.3">
      <c r="B85" s="15" t="s">
        <v>138</v>
      </c>
      <c r="C85" s="16" t="s">
        <v>207</v>
      </c>
      <c r="D85" s="13">
        <v>13</v>
      </c>
      <c r="E85" s="17">
        <v>49320</v>
      </c>
      <c r="F85" s="17">
        <v>12568</v>
      </c>
    </row>
    <row r="86" spans="2:6" x14ac:dyDescent="0.3">
      <c r="B86" s="15" t="s">
        <v>139</v>
      </c>
      <c r="C86" s="16" t="s">
        <v>208</v>
      </c>
      <c r="D86" s="13">
        <v>197</v>
      </c>
      <c r="E86" s="17">
        <v>3364760</v>
      </c>
      <c r="F86" s="17">
        <v>585088</v>
      </c>
    </row>
    <row r="87" spans="2:6" x14ac:dyDescent="0.3">
      <c r="B87" s="15" t="s">
        <v>140</v>
      </c>
      <c r="C87" s="16" t="s">
        <v>209</v>
      </c>
      <c r="D87" s="13">
        <v>77</v>
      </c>
      <c r="E87" s="17">
        <v>4675584</v>
      </c>
      <c r="F87" s="17">
        <v>863392</v>
      </c>
    </row>
    <row r="88" spans="2:6" x14ac:dyDescent="0.3">
      <c r="B88" s="15" t="s">
        <v>141</v>
      </c>
      <c r="C88" s="16" t="s">
        <v>165</v>
      </c>
      <c r="D88" s="13">
        <v>180</v>
      </c>
      <c r="E88" s="17">
        <v>3203616</v>
      </c>
      <c r="F88" s="17">
        <v>751272</v>
      </c>
    </row>
    <row r="89" spans="2:6" x14ac:dyDescent="0.3">
      <c r="B89" s="15" t="s">
        <v>142</v>
      </c>
      <c r="C89" s="16" t="s">
        <v>166</v>
      </c>
      <c r="D89" s="13">
        <v>189</v>
      </c>
      <c r="E89" s="17">
        <v>3451832</v>
      </c>
      <c r="F89" s="17">
        <v>717152</v>
      </c>
    </row>
    <row r="90" spans="2:6" x14ac:dyDescent="0.3">
      <c r="B90" s="15" t="s">
        <v>143</v>
      </c>
      <c r="C90" s="16" t="s">
        <v>167</v>
      </c>
      <c r="D90" s="13">
        <v>86</v>
      </c>
      <c r="E90" s="17">
        <v>16928232</v>
      </c>
      <c r="F90" s="17">
        <v>3594312</v>
      </c>
    </row>
    <row r="91" spans="2:6" x14ac:dyDescent="0.3">
      <c r="B91" s="15" t="s">
        <v>144</v>
      </c>
      <c r="C91" s="16" t="s">
        <v>168</v>
      </c>
      <c r="D91" s="13">
        <v>93</v>
      </c>
      <c r="E91" s="17">
        <v>2630336</v>
      </c>
      <c r="F91" s="17">
        <v>399288</v>
      </c>
    </row>
    <row r="92" spans="2:6" x14ac:dyDescent="0.3">
      <c r="B92" s="15" t="s">
        <v>145</v>
      </c>
      <c r="C92" s="16" t="s">
        <v>169</v>
      </c>
      <c r="D92" s="13">
        <v>63</v>
      </c>
      <c r="E92" s="17">
        <v>3923352</v>
      </c>
      <c r="F92" s="17">
        <v>585216</v>
      </c>
    </row>
    <row r="93" spans="2:6" x14ac:dyDescent="0.3">
      <c r="B93" s="15" t="s">
        <v>146</v>
      </c>
      <c r="C93" s="16" t="s">
        <v>170</v>
      </c>
      <c r="D93" s="13">
        <v>194</v>
      </c>
      <c r="E93" s="17">
        <v>7038952</v>
      </c>
      <c r="F93" s="17">
        <v>1177992</v>
      </c>
    </row>
    <row r="94" spans="2:6" x14ac:dyDescent="0.3">
      <c r="B94" s="15" t="s">
        <v>147</v>
      </c>
      <c r="C94" s="16" t="s">
        <v>171</v>
      </c>
      <c r="D94" s="13">
        <v>339</v>
      </c>
      <c r="E94" s="17">
        <v>4038936</v>
      </c>
      <c r="F94" s="17">
        <v>889504</v>
      </c>
    </row>
    <row r="95" spans="2:6" x14ac:dyDescent="0.3">
      <c r="B95" s="15" t="s">
        <v>148</v>
      </c>
      <c r="C95" s="16" t="s">
        <v>172</v>
      </c>
      <c r="D95" s="13">
        <v>246</v>
      </c>
      <c r="E95" s="17">
        <v>9285232</v>
      </c>
      <c r="F95" s="17">
        <v>1995224</v>
      </c>
    </row>
    <row r="96" spans="2:6" x14ac:dyDescent="0.3">
      <c r="B96" s="15" t="s">
        <v>149</v>
      </c>
      <c r="C96" s="16" t="s">
        <v>173</v>
      </c>
      <c r="D96" s="13">
        <v>157</v>
      </c>
      <c r="E96" s="17">
        <v>1295904</v>
      </c>
      <c r="F96" s="17">
        <v>427824</v>
      </c>
    </row>
    <row r="97" spans="2:6" x14ac:dyDescent="0.3">
      <c r="B97" s="15" t="s">
        <v>150</v>
      </c>
      <c r="C97" s="16" t="s">
        <v>174</v>
      </c>
      <c r="D97" s="13">
        <v>56</v>
      </c>
      <c r="E97" s="17">
        <v>2269304</v>
      </c>
      <c r="F97" s="17">
        <v>449016</v>
      </c>
    </row>
    <row r="98" spans="2:6" x14ac:dyDescent="0.3">
      <c r="B98" s="15" t="s">
        <v>151</v>
      </c>
      <c r="C98" s="16" t="s">
        <v>175</v>
      </c>
      <c r="D98" s="13">
        <v>163</v>
      </c>
      <c r="E98" s="17">
        <v>1222104</v>
      </c>
      <c r="F98" s="17">
        <v>310120</v>
      </c>
    </row>
    <row r="99" spans="2:6" x14ac:dyDescent="0.3">
      <c r="B99" s="15" t="s">
        <v>152</v>
      </c>
      <c r="C99" s="16" t="s">
        <v>176</v>
      </c>
      <c r="D99" s="13">
        <v>54</v>
      </c>
      <c r="E99" s="17">
        <v>156152</v>
      </c>
      <c r="F99" s="17">
        <v>33208</v>
      </c>
    </row>
    <row r="100" spans="2:6" x14ac:dyDescent="0.3">
      <c r="B100" s="15" t="s">
        <v>153</v>
      </c>
      <c r="C100" s="16" t="s">
        <v>177</v>
      </c>
      <c r="D100" s="13">
        <v>83</v>
      </c>
      <c r="E100" s="17">
        <v>3192408</v>
      </c>
      <c r="F100" s="17">
        <v>396704</v>
      </c>
    </row>
    <row r="101" spans="2:6" x14ac:dyDescent="0.3">
      <c r="B101" s="15" t="s">
        <v>154</v>
      </c>
      <c r="C101" s="16" t="s">
        <v>178</v>
      </c>
      <c r="D101" s="13">
        <v>423</v>
      </c>
      <c r="E101" s="17">
        <v>10094968</v>
      </c>
      <c r="F101" s="17">
        <v>1595552</v>
      </c>
    </row>
    <row r="102" spans="2:6" x14ac:dyDescent="0.3">
      <c r="B102" s="15" t="s">
        <v>155</v>
      </c>
      <c r="C102" s="16" t="s">
        <v>179</v>
      </c>
      <c r="D102" s="13">
        <v>1108</v>
      </c>
      <c r="E102" s="17">
        <v>6916448</v>
      </c>
      <c r="F102" s="17">
        <v>1725992</v>
      </c>
    </row>
    <row r="103" spans="2:6" ht="28.8" x14ac:dyDescent="0.3">
      <c r="B103" s="24" t="s">
        <v>211</v>
      </c>
      <c r="C103" s="25" t="s">
        <v>212</v>
      </c>
      <c r="D103" s="26">
        <v>196</v>
      </c>
      <c r="E103" s="27">
        <v>766240</v>
      </c>
      <c r="F103" s="27">
        <v>105504</v>
      </c>
    </row>
    <row r="104" spans="2:6" ht="28.8" x14ac:dyDescent="0.3">
      <c r="B104" s="24" t="s">
        <v>213</v>
      </c>
      <c r="C104" s="25" t="s">
        <v>214</v>
      </c>
      <c r="D104" s="26">
        <v>127</v>
      </c>
      <c r="E104" s="27">
        <v>699808</v>
      </c>
      <c r="F104" s="27">
        <v>78064</v>
      </c>
    </row>
    <row r="105" spans="2:6" ht="28.8" x14ac:dyDescent="0.3">
      <c r="B105" s="24" t="s">
        <v>215</v>
      </c>
      <c r="C105" s="28" t="s">
        <v>216</v>
      </c>
      <c r="D105" s="26">
        <v>445</v>
      </c>
      <c r="E105" s="27">
        <v>1495160</v>
      </c>
      <c r="F105" s="27">
        <v>251192</v>
      </c>
    </row>
    <row r="106" spans="2:6" ht="28.8" x14ac:dyDescent="0.3">
      <c r="B106" s="24" t="s">
        <v>217</v>
      </c>
      <c r="C106" s="25" t="s">
        <v>218</v>
      </c>
      <c r="D106" s="26">
        <v>112</v>
      </c>
      <c r="E106" s="27">
        <v>3995952</v>
      </c>
      <c r="F106" s="27">
        <v>1269792</v>
      </c>
    </row>
    <row r="107" spans="2:6" x14ac:dyDescent="0.3">
      <c r="B107" s="4" t="s">
        <v>77</v>
      </c>
      <c r="C107" s="4"/>
      <c r="D107" s="14">
        <f>SUM(D3:D106)</f>
        <v>56093.599999999999</v>
      </c>
      <c r="E107" s="6">
        <f>SUM(E3:E106)</f>
        <v>572863951.79487181</v>
      </c>
      <c r="F107" s="6">
        <f>SUM(F3:F106)</f>
        <v>131205065.8974359</v>
      </c>
    </row>
    <row r="108" spans="2:6" x14ac:dyDescent="0.3">
      <c r="B108" s="21"/>
      <c r="C108" s="21"/>
      <c r="D108" s="22"/>
      <c r="E108" s="23"/>
      <c r="F108" s="23"/>
    </row>
    <row r="109" spans="2:6" x14ac:dyDescent="0.3">
      <c r="B109" s="3" t="s">
        <v>72</v>
      </c>
      <c r="C109" s="3"/>
      <c r="D109" s="2"/>
    </row>
    <row r="110" spans="2:6" x14ac:dyDescent="0.3">
      <c r="B110" s="19" t="s">
        <v>79</v>
      </c>
      <c r="C110" s="19"/>
      <c r="D110" s="19"/>
      <c r="E110" s="19"/>
      <c r="F110" s="19"/>
    </row>
    <row r="111" spans="2:6" x14ac:dyDescent="0.3">
      <c r="B111" s="19" t="s">
        <v>76</v>
      </c>
      <c r="C111" s="19"/>
      <c r="D111" s="19"/>
      <c r="E111" s="19"/>
      <c r="F111" s="19"/>
    </row>
    <row r="112" spans="2:6" ht="15" customHeight="1" x14ac:dyDescent="0.3">
      <c r="B112" s="20" t="s">
        <v>80</v>
      </c>
      <c r="C112" s="20"/>
      <c r="D112" s="20"/>
      <c r="E112" s="20"/>
      <c r="F112" s="20"/>
    </row>
    <row r="113" spans="2:6" x14ac:dyDescent="0.3">
      <c r="B113" s="20"/>
      <c r="C113" s="20"/>
      <c r="D113" s="20"/>
      <c r="E113" s="20"/>
      <c r="F113" s="20"/>
    </row>
  </sheetData>
  <mergeCells count="4">
    <mergeCell ref="B1:F1"/>
    <mergeCell ref="B110:F110"/>
    <mergeCell ref="B111:F111"/>
    <mergeCell ref="B112:F113"/>
  </mergeCells>
  <conditionalFormatting sqref="C3:C102">
    <cfRule type="duplicateValues" dxfId="6" priority="4"/>
  </conditionalFormatting>
  <conditionalFormatting sqref="C103:C106">
    <cfRule type="duplicateValues" dxfId="1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Czerwiec 2016</vt:lpstr>
      <vt:lpstr>'Raport 2a Czerwiec 2016'!Obszar_wydruku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2016-07-21T12:17:47Z</dcterms:modified>
</cp:coreProperties>
</file>