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43DA82BB-093C-4C66-B009-47CA24A1152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aport 2a Lipiec 2019" sheetId="2" r:id="rId1"/>
  </sheets>
  <definedNames>
    <definedName name="_xlnm.Print_Area" localSheetId="0">'Raport 2a Lipiec 2019'!$B$1:$F$111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7" i="2" l="1"/>
  <c r="D107" i="2" l="1"/>
  <c r="F107" i="2" l="1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<sst xmlns="http://schemas.openxmlformats.org/spreadsheetml/2006/main" count="219" uniqueCount="219">
  <si>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</si>
  <si>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</si>
  <si>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</si>
  <si>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</si>
  <si>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</si>
  <si>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</si>
  <si>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</si>
  <si>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</si>
  <si>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</si>
  <si>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</si>
  <si>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</si>
  <si>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</si>
  <si>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</si>
  <si>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</si>
  <si>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</si>
  <si>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</si>
  <si>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</si>
  <si>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</si>
  <si>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</si>
  <si>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</si>
  <si>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</si>
  <si>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</si>
  <si>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</si>
  <si>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</si>
  <si>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</si>
  <si>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</si>
  <si>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</si>
  <si>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</si>
  <si>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</si>
  <si>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</si>
  <si>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</si>
  <si>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</si>
  <si>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</si>
  <si>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</si>
  <si>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</si>
  <si>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</si>
  <si>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</si>
  <si>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</si>
  <si>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</si>
  <si>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</si>
  <si>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</si>
  <si>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</si>
  <si>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</si>
  <si>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</si>
  <si>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</si>
  <si>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</si>
  <si>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</si>
  <si>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</si>
  <si>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</si>
  <si>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</si>
  <si>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</si>
  <si>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</si>
  <si>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</si>
  <si>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</si>
  <si>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</si>
  <si>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</si>
  <si>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</si>
  <si>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</si>
  <si>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</si>
  <si>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</si>
  <si>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</si>
  <si>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</si>
  <si>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</si>
  <si>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</si>
  <si>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</si>
  <si>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</si>
  <si>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</si>
  <si>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</si>
  <si>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</si>
  <si>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</si>
  <si>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</si>
  <si>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</si>
  <si>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</si>
  <si>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</si>
  <si>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</si>
  <si>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</si>
  <si>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</si>
  <si>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</si>
  <si>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</si>
  <si>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</si>
  <si>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</si>
  <si>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</si>
  <si>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</si>
  <si>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</si>
  <si>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</si>
  <si>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</si>
  <si>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</si>
  <si>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</si>
  <si>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</si>
  <si>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</si>
  <si>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</si>
  <si>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</si>
  <si>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</si>
  <si>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</si>
  <si>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</si>
  <si>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</si>
  <si>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</si>
  <si>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</si>
  <si>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</si>
  <si>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</si>
  <si>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</si>
  <si>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</si>
  <si>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</si>
  <si>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</si>
  <si>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</si>
  <si>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</si>
  <si>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</si>
  <si>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</si>
  <si>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</si>
  <si>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</si>
  <si>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</si>
  <si>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</si>
  <si>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</si>
  <si>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</si>
  <si>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</si>
  <si>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</si>
  <si>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</si>
  <si>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</si>
  <si>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</si>
  <si>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</si>
  <si>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</si>
  <si>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</si>
  <si>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</si>
  <si>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</si>
  <si>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</si>
  <si>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</si>
  <si>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</si>
  <si>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</si>
  <si>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</si>
  <si>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</si>
  <si>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LOK081</t>
  </si>
  <si>
    <t>LOK082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</si>
  <si>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</si>
  <si>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</si>
  <si>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</si>
  <si>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</si>
  <si>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</si>
  <si>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</si>
  <si>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</si>
  <si>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</si>
  <si>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</si>
  <si>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</si>
  <si>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</si>
  <si>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LOK096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</si>
  <si>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</si>
  <si>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</si>
  <si>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</si>
  <si>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</si>
  <si>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</si>
  <si>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</si>
  <si>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</si>
  <si>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</si>
  <si>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</si>
  <si>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</si>
  <si>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</si>
  <si>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</si>
  <si>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</si>
  <si>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</si>
  <si>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</si>
  <si>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</si>
  <si>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</si>
  <si>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</si>
  <si>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</si>
  <si>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</si>
  <si>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Uphagena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</si>
  <si>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</si>
  <si>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</si>
  <si>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</si>
  <si>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</si>
  <si>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</si>
  <si>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</si>
  <si>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</si>
  <si>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</si>
  <si>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</si>
  <si>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</si>
  <si>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</si>
  <si>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</si>
  <si>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</si>
  <si>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</si>
  <si>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</si>
  <si>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</si>
  <si>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</si>
  <si>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</si>
  <si>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</si>
  <si>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</si>
  <si>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</si>
  <si>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</si>
  <si>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</si>
  <si>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ul. Gościnnej</t>
  </si>
  <si>
    <t>Skwer przy ul. Wodopój</t>
  </si>
  <si>
    <t>Marina Szafarnia</t>
  </si>
  <si>
    <t>Stacja SKM - Gdańsk Politechnika</t>
  </si>
  <si>
    <t>Zieleniec przy al. Hallera</t>
  </si>
  <si>
    <t>Skatepark Osowa</t>
  </si>
  <si>
    <t>Plac Biskupa O'Rourke.</t>
  </si>
  <si>
    <t>Skwer przy Stadionie Energa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</si>
  <si>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</si>
  <si>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</si>
  <si>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</si>
  <si>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</si>
  <si>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</si>
  <si>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</si>
  <si>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</si>
  <si>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</si>
  <si>
    <t>LOK105</t>
  </si>
  <si>
    <t>LOK106</t>
  </si>
  <si>
    <t>LOK107</t>
  </si>
  <si>
    <t>LOK108</t>
  </si>
  <si>
    <t>LOK109</t>
  </si>
  <si>
    <t>LOK110</t>
  </si>
  <si>
    <t>LOK111</t>
  </si>
  <si>
    <t>Plac rekreacyjny przy ul. Czecha/Wyrobka</t>
  </si>
  <si>
    <t>Park przy ul. Goplańskiej</t>
  </si>
  <si>
    <t>Przystanki przy CH Manhattan</t>
  </si>
  <si>
    <t>Przystanek Wareńska</t>
  </si>
  <si>
    <t>Pętla Oliwa</t>
  </si>
  <si>
    <t>Pętla na Siedlcach</t>
  </si>
  <si>
    <t>Pętla ul. Świętokrzyska</t>
  </si>
  <si>
    <t>Załącznik do Faktury nr: 61/8/2019  z 07.08.2019 r. dla umowy nr BZP.272.19.2017, zawierający zestawienie statystyki transmisji danych każdego hot-spot’a ze wskazaniem kierunku transmisji i liczby użytkowników, w okresie od 01.07.2019 do 31.07.2019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</si>
</sst>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2"/>
  <sheetViews>
    <sheetView showGridLines="0" tabSelected="1" zoomScale="85" zoomScaleNormal="85" workbookViewId="0">
      <selection activeCell="B1" sqref="B1:F1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49.5" customHeight="1" x14ac:dyDescent="0.25">
      <c r="B1" s="22" t="s">
        <v>218</v>
      </c>
      <c r="C1" s="22"/>
      <c r="D1" s="22"/>
      <c r="E1" s="22"/>
      <c r="F1" s="22"/>
    </row>
    <row r="2" spans="2:6" ht="30" x14ac:dyDescent="0.25">
      <c r="B2" s="4" t="s">
        <v>70</v>
      </c>
      <c r="C2" s="4" t="s">
        <v>78</v>
      </c>
      <c r="D2" s="5" t="s">
        <v>75</v>
      </c>
      <c r="E2" s="5" t="s">
        <v>71</v>
      </c>
      <c r="F2" s="5" t="s">
        <v>72</v>
      </c>
    </row>
    <row r="3" spans="2:6" x14ac:dyDescent="0.25">
      <c r="B3" s="6" t="s">
        <v>0</v>
      </c>
      <c r="C3" s="7" t="s">
        <v>79</v>
      </c>
      <c r="D3" s="12">
        <v>380</v>
      </c>
      <c r="E3" s="12">
        <v>10888920</v>
      </c>
      <c r="F3" s="12">
        <v>2534640</v>
      </c>
    </row>
    <row r="4" spans="2:6" x14ac:dyDescent="0.25">
      <c r="B4" s="6" t="s">
        <v>1</v>
      </c>
      <c r="C4" s="7" t="s">
        <v>80</v>
      </c>
      <c r="D4" s="12">
        <v>111</v>
      </c>
      <c r="E4" s="12">
        <v>1645512</v>
      </c>
      <c r="F4" s="12">
        <v>408136</v>
      </c>
    </row>
    <row r="5" spans="2:6" x14ac:dyDescent="0.25">
      <c r="B5" s="6" t="s">
        <v>2</v>
      </c>
      <c r="C5" s="8" t="s">
        <v>170</v>
      </c>
      <c r="D5" s="12">
        <v>550</v>
      </c>
      <c r="E5" s="12">
        <v>6558656</v>
      </c>
      <c r="F5" s="12">
        <v>1483304</v>
      </c>
    </row>
    <row r="6" spans="2:6" x14ac:dyDescent="0.25">
      <c r="B6" s="6" t="s">
        <v>3</v>
      </c>
      <c r="C6" s="7" t="s">
        <v>168</v>
      </c>
      <c r="D6" s="12">
        <v>302</v>
      </c>
      <c r="E6" s="12">
        <v>557656</v>
      </c>
      <c r="F6" s="12">
        <v>140912</v>
      </c>
    </row>
    <row r="7" spans="2:6" x14ac:dyDescent="0.25">
      <c r="B7" s="6" t="s">
        <v>4</v>
      </c>
      <c r="C7" s="7" t="s">
        <v>171</v>
      </c>
      <c r="D7" s="12">
        <v>893</v>
      </c>
      <c r="E7" s="12">
        <v>1028672</v>
      </c>
      <c r="F7" s="12">
        <v>318552</v>
      </c>
    </row>
    <row r="8" spans="2:6" x14ac:dyDescent="0.25">
      <c r="B8" s="6" t="s">
        <v>5</v>
      </c>
      <c r="C8" s="7" t="s">
        <v>172</v>
      </c>
      <c r="D8" s="12">
        <v>25</v>
      </c>
      <c r="E8" s="12">
        <v>870824</v>
      </c>
      <c r="F8" s="12">
        <v>224232</v>
      </c>
    </row>
    <row r="9" spans="2:6" x14ac:dyDescent="0.25">
      <c r="B9" s="6" t="s">
        <v>6</v>
      </c>
      <c r="C9" s="7" t="s">
        <v>81</v>
      </c>
      <c r="D9" s="12">
        <v>0</v>
      </c>
      <c r="E9" s="12">
        <v>5452768</v>
      </c>
      <c r="F9" s="12">
        <v>1047120</v>
      </c>
    </row>
    <row r="10" spans="2:6" x14ac:dyDescent="0.25">
      <c r="B10" s="6" t="s">
        <v>7</v>
      </c>
      <c r="C10" s="7" t="s">
        <v>173</v>
      </c>
      <c r="D10" s="12">
        <v>378.71999999999997</v>
      </c>
      <c r="E10" s="12">
        <v>352208</v>
      </c>
      <c r="F10" s="12">
        <v>204120</v>
      </c>
    </row>
    <row r="11" spans="2:6" x14ac:dyDescent="0.25">
      <c r="B11" s="6" t="s">
        <v>8</v>
      </c>
      <c r="C11" s="7" t="s">
        <v>174</v>
      </c>
      <c r="D11" s="12">
        <v>224</v>
      </c>
      <c r="E11" s="12">
        <v>8479624</v>
      </c>
      <c r="F11" s="12">
        <v>2691808</v>
      </c>
    </row>
    <row r="12" spans="2:6" x14ac:dyDescent="0.25">
      <c r="B12" s="6" t="s">
        <v>9</v>
      </c>
      <c r="C12" s="7" t="s">
        <v>82</v>
      </c>
      <c r="D12" s="12">
        <v>68</v>
      </c>
      <c r="E12" s="12">
        <v>1564000</v>
      </c>
      <c r="F12" s="12">
        <v>275296</v>
      </c>
    </row>
    <row r="13" spans="2:6" x14ac:dyDescent="0.25">
      <c r="B13" s="6" t="s">
        <v>10</v>
      </c>
      <c r="C13" s="7" t="s">
        <v>175</v>
      </c>
      <c r="D13" s="12">
        <v>74</v>
      </c>
      <c r="E13" s="12">
        <v>426352</v>
      </c>
      <c r="F13" s="12">
        <v>68272</v>
      </c>
    </row>
    <row r="14" spans="2:6" x14ac:dyDescent="0.25">
      <c r="B14" s="6" t="s">
        <v>11</v>
      </c>
      <c r="C14" s="7" t="s">
        <v>83</v>
      </c>
      <c r="D14" s="12">
        <v>17</v>
      </c>
      <c r="E14" s="12">
        <v>2608856</v>
      </c>
      <c r="F14" s="12">
        <v>875360</v>
      </c>
    </row>
    <row r="15" spans="2:6" x14ac:dyDescent="0.25">
      <c r="B15" s="6" t="s">
        <v>12</v>
      </c>
      <c r="C15" s="7" t="s">
        <v>84</v>
      </c>
      <c r="D15" s="12">
        <v>82</v>
      </c>
      <c r="E15" s="12">
        <v>1358976</v>
      </c>
      <c r="F15" s="12">
        <v>364560</v>
      </c>
    </row>
    <row r="16" spans="2:6" x14ac:dyDescent="0.25">
      <c r="B16" s="6" t="s">
        <v>13</v>
      </c>
      <c r="C16" s="7" t="s">
        <v>176</v>
      </c>
      <c r="D16" s="12">
        <v>67</v>
      </c>
      <c r="E16" s="12">
        <v>142352</v>
      </c>
      <c r="F16" s="12">
        <v>31088</v>
      </c>
    </row>
    <row r="17" spans="2:6" x14ac:dyDescent="0.25">
      <c r="B17" s="6" t="s">
        <v>14</v>
      </c>
      <c r="C17" s="7" t="s">
        <v>177</v>
      </c>
      <c r="D17" s="12">
        <v>123</v>
      </c>
      <c r="E17" s="12">
        <v>3984800</v>
      </c>
      <c r="F17" s="12">
        <v>721408</v>
      </c>
    </row>
    <row r="18" spans="2:6" x14ac:dyDescent="0.25">
      <c r="B18" s="6" t="s">
        <v>15</v>
      </c>
      <c r="C18" s="7" t="s">
        <v>178</v>
      </c>
      <c r="D18" s="12">
        <v>138</v>
      </c>
      <c r="E18" s="12">
        <v>10644496</v>
      </c>
      <c r="F18" s="12">
        <v>1897144</v>
      </c>
    </row>
    <row r="19" spans="2:6" x14ac:dyDescent="0.25">
      <c r="B19" s="6" t="s">
        <v>16</v>
      </c>
      <c r="C19" s="7" t="s">
        <v>169</v>
      </c>
      <c r="D19" s="12">
        <v>399</v>
      </c>
      <c r="E19" s="12">
        <v>497224</v>
      </c>
      <c r="F19" s="12">
        <v>112032</v>
      </c>
    </row>
    <row r="20" spans="2:6" x14ac:dyDescent="0.25">
      <c r="B20" s="6" t="s">
        <v>17</v>
      </c>
      <c r="C20" s="7" t="s">
        <v>85</v>
      </c>
      <c r="D20" s="12">
        <v>46</v>
      </c>
      <c r="E20" s="12">
        <v>8007360</v>
      </c>
      <c r="F20" s="12">
        <v>1746296</v>
      </c>
    </row>
    <row r="21" spans="2:6" x14ac:dyDescent="0.25">
      <c r="B21" s="6" t="s">
        <v>18</v>
      </c>
      <c r="C21" s="7" t="s">
        <v>86</v>
      </c>
      <c r="D21" s="12">
        <v>1736</v>
      </c>
      <c r="E21" s="12">
        <v>118741672</v>
      </c>
      <c r="F21" s="12">
        <v>15830040</v>
      </c>
    </row>
    <row r="22" spans="2:6" x14ac:dyDescent="0.25">
      <c r="B22" s="6" t="s">
        <v>19</v>
      </c>
      <c r="C22" s="7" t="s">
        <v>87</v>
      </c>
      <c r="D22" s="12">
        <v>1020</v>
      </c>
      <c r="E22" s="12">
        <v>18401648</v>
      </c>
      <c r="F22" s="12">
        <v>6186968</v>
      </c>
    </row>
    <row r="23" spans="2:6" x14ac:dyDescent="0.25">
      <c r="B23" s="6" t="s">
        <v>20</v>
      </c>
      <c r="C23" s="7" t="s">
        <v>88</v>
      </c>
      <c r="D23" s="12">
        <v>150</v>
      </c>
      <c r="E23" s="12">
        <v>2076704</v>
      </c>
      <c r="F23" s="12">
        <v>1681256</v>
      </c>
    </row>
    <row r="24" spans="2:6" x14ac:dyDescent="0.25">
      <c r="B24" s="6" t="s">
        <v>21</v>
      </c>
      <c r="C24" s="7" t="s">
        <v>89</v>
      </c>
      <c r="D24" s="12">
        <v>1132</v>
      </c>
      <c r="E24" s="12">
        <v>22754976</v>
      </c>
      <c r="F24" s="12">
        <v>5952568</v>
      </c>
    </row>
    <row r="25" spans="2:6" x14ac:dyDescent="0.25">
      <c r="B25" s="6" t="s">
        <v>22</v>
      </c>
      <c r="C25" s="7" t="s">
        <v>90</v>
      </c>
      <c r="D25" s="12">
        <v>459</v>
      </c>
      <c r="E25" s="12">
        <v>6960728</v>
      </c>
      <c r="F25" s="12">
        <v>1948752</v>
      </c>
    </row>
    <row r="26" spans="2:6" x14ac:dyDescent="0.25">
      <c r="B26" s="6" t="s">
        <v>23</v>
      </c>
      <c r="C26" s="7" t="s">
        <v>91</v>
      </c>
      <c r="D26" s="12">
        <v>267</v>
      </c>
      <c r="E26" s="12">
        <v>4846120</v>
      </c>
      <c r="F26" s="12">
        <v>1856968</v>
      </c>
    </row>
    <row r="27" spans="2:6" x14ac:dyDescent="0.25">
      <c r="B27" s="6" t="s">
        <v>24</v>
      </c>
      <c r="C27" s="7" t="s">
        <v>92</v>
      </c>
      <c r="D27" s="12">
        <v>1134</v>
      </c>
      <c r="E27" s="12">
        <v>4060720</v>
      </c>
      <c r="F27" s="12">
        <v>1071392</v>
      </c>
    </row>
    <row r="28" spans="2:6" x14ac:dyDescent="0.25">
      <c r="B28" s="6" t="s">
        <v>25</v>
      </c>
      <c r="C28" s="7" t="s">
        <v>93</v>
      </c>
      <c r="D28" s="12">
        <v>352</v>
      </c>
      <c r="E28" s="12">
        <v>23947384</v>
      </c>
      <c r="F28" s="12">
        <v>5194232</v>
      </c>
    </row>
    <row r="29" spans="2:6" x14ac:dyDescent="0.25">
      <c r="B29" s="6" t="s">
        <v>26</v>
      </c>
      <c r="C29" s="7" t="s">
        <v>94</v>
      </c>
      <c r="D29" s="12">
        <v>1634</v>
      </c>
      <c r="E29" s="12">
        <v>32002144</v>
      </c>
      <c r="F29" s="12">
        <v>12460768</v>
      </c>
    </row>
    <row r="30" spans="2:6" x14ac:dyDescent="0.25">
      <c r="B30" s="6" t="s">
        <v>27</v>
      </c>
      <c r="C30" s="7" t="s">
        <v>179</v>
      </c>
      <c r="D30" s="12">
        <v>606</v>
      </c>
      <c r="E30" s="12">
        <v>9711640</v>
      </c>
      <c r="F30" s="12">
        <v>3724048</v>
      </c>
    </row>
    <row r="31" spans="2:6" x14ac:dyDescent="0.25">
      <c r="B31" s="6" t="s">
        <v>28</v>
      </c>
      <c r="C31" s="7" t="s">
        <v>95</v>
      </c>
      <c r="D31" s="12">
        <v>30</v>
      </c>
      <c r="E31" s="12">
        <v>670480</v>
      </c>
      <c r="F31" s="12">
        <v>187560</v>
      </c>
    </row>
    <row r="32" spans="2:6" x14ac:dyDescent="0.25">
      <c r="B32" s="6" t="s">
        <v>29</v>
      </c>
      <c r="C32" s="7" t="s">
        <v>96</v>
      </c>
      <c r="D32" s="12">
        <v>57</v>
      </c>
      <c r="E32" s="12">
        <v>9380912</v>
      </c>
      <c r="F32" s="12">
        <v>1599208</v>
      </c>
    </row>
    <row r="33" spans="2:6" x14ac:dyDescent="0.25">
      <c r="B33" s="6" t="s">
        <v>30</v>
      </c>
      <c r="C33" s="7" t="s">
        <v>97</v>
      </c>
      <c r="D33" s="12">
        <v>591</v>
      </c>
      <c r="E33" s="12">
        <v>6627696</v>
      </c>
      <c r="F33" s="12">
        <v>432672</v>
      </c>
    </row>
    <row r="34" spans="2:6" x14ac:dyDescent="0.25">
      <c r="B34" s="6" t="s">
        <v>31</v>
      </c>
      <c r="C34" s="7" t="s">
        <v>98</v>
      </c>
      <c r="D34" s="12">
        <v>199</v>
      </c>
      <c r="E34" s="12">
        <v>2509368</v>
      </c>
      <c r="F34" s="12">
        <v>668592</v>
      </c>
    </row>
    <row r="35" spans="2:6" x14ac:dyDescent="0.25">
      <c r="B35" s="6" t="s">
        <v>32</v>
      </c>
      <c r="C35" s="7" t="s">
        <v>99</v>
      </c>
      <c r="D35" s="12">
        <v>188</v>
      </c>
      <c r="E35" s="12">
        <v>1132928</v>
      </c>
      <c r="F35" s="12">
        <v>190648</v>
      </c>
    </row>
    <row r="36" spans="2:6" x14ac:dyDescent="0.25">
      <c r="B36" s="6" t="s">
        <v>33</v>
      </c>
      <c r="C36" s="7" t="s">
        <v>180</v>
      </c>
      <c r="D36" s="12">
        <v>42</v>
      </c>
      <c r="E36" s="12">
        <v>5329736</v>
      </c>
      <c r="F36" s="12">
        <v>2626920</v>
      </c>
    </row>
    <row r="37" spans="2:6" x14ac:dyDescent="0.25">
      <c r="B37" s="6" t="s">
        <v>34</v>
      </c>
      <c r="C37" s="7" t="s">
        <v>100</v>
      </c>
      <c r="D37" s="12">
        <v>2179</v>
      </c>
      <c r="E37" s="12">
        <v>28575624</v>
      </c>
      <c r="F37" s="12">
        <v>11989544</v>
      </c>
    </row>
    <row r="38" spans="2:6" x14ac:dyDescent="0.25">
      <c r="B38" s="6" t="s">
        <v>35</v>
      </c>
      <c r="C38" s="7" t="s">
        <v>101</v>
      </c>
      <c r="D38" s="12">
        <v>62</v>
      </c>
      <c r="E38" s="12">
        <v>36437544</v>
      </c>
      <c r="F38" s="12">
        <v>3528056</v>
      </c>
    </row>
    <row r="39" spans="2:6" x14ac:dyDescent="0.25">
      <c r="B39" s="6" t="s">
        <v>36</v>
      </c>
      <c r="C39" s="7" t="s">
        <v>181</v>
      </c>
      <c r="D39" s="12">
        <v>583</v>
      </c>
      <c r="E39" s="12">
        <v>24268928</v>
      </c>
      <c r="F39" s="12">
        <v>6418392</v>
      </c>
    </row>
    <row r="40" spans="2:6" x14ac:dyDescent="0.25">
      <c r="B40" s="6" t="s">
        <v>37</v>
      </c>
      <c r="C40" s="7" t="s">
        <v>102</v>
      </c>
      <c r="D40" s="12">
        <v>116</v>
      </c>
      <c r="E40" s="12">
        <v>2185784</v>
      </c>
      <c r="F40" s="12">
        <v>925992</v>
      </c>
    </row>
    <row r="41" spans="2:6" x14ac:dyDescent="0.25">
      <c r="B41" s="6" t="s">
        <v>38</v>
      </c>
      <c r="C41" s="7" t="s">
        <v>103</v>
      </c>
      <c r="D41" s="14">
        <v>95</v>
      </c>
      <c r="E41" s="12">
        <v>895232</v>
      </c>
      <c r="F41" s="12">
        <v>276872</v>
      </c>
    </row>
    <row r="42" spans="2:6" x14ac:dyDescent="0.25">
      <c r="B42" s="6" t="s">
        <v>39</v>
      </c>
      <c r="C42" s="7" t="s">
        <v>104</v>
      </c>
      <c r="D42" s="14">
        <v>214</v>
      </c>
      <c r="E42" s="12">
        <v>9759896</v>
      </c>
      <c r="F42" s="12">
        <v>2109680</v>
      </c>
    </row>
    <row r="43" spans="2:6" x14ac:dyDescent="0.25">
      <c r="B43" s="6" t="s">
        <v>40</v>
      </c>
      <c r="C43" s="7" t="s">
        <v>182</v>
      </c>
      <c r="D43" s="14">
        <v>410.28000000000003</v>
      </c>
      <c r="E43" s="12">
        <v>2919616</v>
      </c>
      <c r="F43" s="12">
        <v>850520</v>
      </c>
    </row>
    <row r="44" spans="2:6" x14ac:dyDescent="0.25">
      <c r="B44" s="6" t="s">
        <v>41</v>
      </c>
      <c r="C44" s="7" t="s">
        <v>105</v>
      </c>
      <c r="D44" s="14">
        <v>1431</v>
      </c>
      <c r="E44" s="12">
        <v>40096800</v>
      </c>
      <c r="F44" s="12">
        <v>14066261.538461538</v>
      </c>
    </row>
    <row r="45" spans="2:6" x14ac:dyDescent="0.25">
      <c r="B45" s="6" t="s">
        <v>42</v>
      </c>
      <c r="C45" s="7" t="s">
        <v>106</v>
      </c>
      <c r="D45" s="14">
        <v>636.03</v>
      </c>
      <c r="E45" s="12">
        <v>43438200</v>
      </c>
      <c r="F45" s="12">
        <v>15238450</v>
      </c>
    </row>
    <row r="46" spans="2:6" x14ac:dyDescent="0.25">
      <c r="B46" s="6" t="s">
        <v>43</v>
      </c>
      <c r="C46" s="7" t="s">
        <v>107</v>
      </c>
      <c r="D46" s="14">
        <v>1082.97</v>
      </c>
      <c r="E46" s="12">
        <v>28818448</v>
      </c>
      <c r="F46" s="12">
        <v>7482064</v>
      </c>
    </row>
    <row r="47" spans="2:6" x14ac:dyDescent="0.25">
      <c r="B47" s="6" t="s">
        <v>44</v>
      </c>
      <c r="C47" s="7" t="s">
        <v>108</v>
      </c>
      <c r="D47" s="14">
        <v>138</v>
      </c>
      <c r="E47" s="12">
        <v>465422288</v>
      </c>
      <c r="F47" s="12">
        <v>155089128</v>
      </c>
    </row>
    <row r="48" spans="2:6" x14ac:dyDescent="0.25">
      <c r="B48" s="6" t="s">
        <v>45</v>
      </c>
      <c r="C48" s="7" t="s">
        <v>109</v>
      </c>
      <c r="D48" s="14">
        <v>1684</v>
      </c>
      <c r="E48" s="12">
        <v>16891296</v>
      </c>
      <c r="F48" s="12">
        <v>4635400</v>
      </c>
    </row>
    <row r="49" spans="2:6" x14ac:dyDescent="0.25">
      <c r="B49" s="6" t="s">
        <v>46</v>
      </c>
      <c r="C49" s="7" t="s">
        <v>110</v>
      </c>
      <c r="D49" s="14">
        <v>269</v>
      </c>
      <c r="E49" s="12">
        <v>2955896</v>
      </c>
      <c r="F49" s="12">
        <v>1030120</v>
      </c>
    </row>
    <row r="50" spans="2:6" x14ac:dyDescent="0.25">
      <c r="B50" s="6" t="s">
        <v>47</v>
      </c>
      <c r="C50" s="7" t="s">
        <v>111</v>
      </c>
      <c r="D50" s="14">
        <v>7067</v>
      </c>
      <c r="E50" s="12">
        <v>148802936</v>
      </c>
      <c r="F50" s="12">
        <v>48983352</v>
      </c>
    </row>
    <row r="51" spans="2:6" x14ac:dyDescent="0.25">
      <c r="B51" s="6" t="s">
        <v>48</v>
      </c>
      <c r="C51" s="7" t="s">
        <v>112</v>
      </c>
      <c r="D51" s="14">
        <v>461.7</v>
      </c>
      <c r="E51" s="12">
        <v>39657344</v>
      </c>
      <c r="F51" s="12">
        <v>6200424</v>
      </c>
    </row>
    <row r="52" spans="2:6" x14ac:dyDescent="0.25">
      <c r="B52" s="6" t="s">
        <v>49</v>
      </c>
      <c r="C52" s="7" t="s">
        <v>183</v>
      </c>
      <c r="D52" s="14">
        <v>281</v>
      </c>
      <c r="E52" s="12">
        <v>8461480</v>
      </c>
      <c r="F52" s="12">
        <v>3120640</v>
      </c>
    </row>
    <row r="53" spans="2:6" x14ac:dyDescent="0.25">
      <c r="B53" s="6" t="s">
        <v>50</v>
      </c>
      <c r="C53" s="7" t="s">
        <v>184</v>
      </c>
      <c r="D53" s="14">
        <v>507.87</v>
      </c>
      <c r="E53" s="12">
        <v>39657200</v>
      </c>
      <c r="F53" s="12">
        <v>6200408</v>
      </c>
    </row>
    <row r="54" spans="2:6" x14ac:dyDescent="0.25">
      <c r="B54" s="6" t="s">
        <v>51</v>
      </c>
      <c r="C54" s="7" t="s">
        <v>113</v>
      </c>
      <c r="D54" s="14">
        <v>772</v>
      </c>
      <c r="E54" s="12">
        <v>10007824</v>
      </c>
      <c r="F54" s="12">
        <v>2519912</v>
      </c>
    </row>
    <row r="55" spans="2:6" x14ac:dyDescent="0.25">
      <c r="B55" s="6" t="s">
        <v>52</v>
      </c>
      <c r="C55" s="7" t="s">
        <v>114</v>
      </c>
      <c r="D55" s="14">
        <v>569.42999999999995</v>
      </c>
      <c r="E55" s="12">
        <v>39658624</v>
      </c>
      <c r="F55" s="12">
        <v>6200592</v>
      </c>
    </row>
    <row r="56" spans="2:6" x14ac:dyDescent="0.25">
      <c r="B56" s="6" t="s">
        <v>53</v>
      </c>
      <c r="C56" s="7" t="s">
        <v>115</v>
      </c>
      <c r="D56" s="14">
        <v>1514</v>
      </c>
      <c r="E56" s="12">
        <v>22107808</v>
      </c>
      <c r="F56" s="12">
        <v>6656760</v>
      </c>
    </row>
    <row r="57" spans="2:6" x14ac:dyDescent="0.25">
      <c r="B57" s="6" t="s">
        <v>54</v>
      </c>
      <c r="C57" s="7" t="s">
        <v>116</v>
      </c>
      <c r="D57" s="14">
        <v>1515</v>
      </c>
      <c r="E57" s="12">
        <v>30240280</v>
      </c>
      <c r="F57" s="12">
        <v>8503816</v>
      </c>
    </row>
    <row r="58" spans="2:6" x14ac:dyDescent="0.25">
      <c r="B58" s="6" t="s">
        <v>55</v>
      </c>
      <c r="C58" s="7" t="s">
        <v>117</v>
      </c>
      <c r="D58" s="14">
        <v>947.36</v>
      </c>
      <c r="E58" s="12">
        <v>18965560</v>
      </c>
      <c r="F58" s="12">
        <v>7332528</v>
      </c>
    </row>
    <row r="59" spans="2:6" x14ac:dyDescent="0.25">
      <c r="B59" s="6" t="s">
        <v>56</v>
      </c>
      <c r="C59" s="7" t="s">
        <v>118</v>
      </c>
      <c r="D59" s="14">
        <v>523.26</v>
      </c>
      <c r="E59" s="12">
        <v>18965624</v>
      </c>
      <c r="F59" s="12">
        <v>7332576</v>
      </c>
    </row>
    <row r="60" spans="2:6" x14ac:dyDescent="0.25">
      <c r="B60" s="6" t="s">
        <v>57</v>
      </c>
      <c r="C60" s="7" t="s">
        <v>119</v>
      </c>
      <c r="D60" s="14">
        <v>2753</v>
      </c>
      <c r="E60" s="12">
        <v>31924920</v>
      </c>
      <c r="F60" s="12">
        <v>11939200</v>
      </c>
    </row>
    <row r="61" spans="2:6" x14ac:dyDescent="0.25">
      <c r="B61" s="6" t="s">
        <v>58</v>
      </c>
      <c r="C61" s="7" t="s">
        <v>185</v>
      </c>
      <c r="D61" s="14">
        <v>842</v>
      </c>
      <c r="E61" s="12">
        <v>11143024</v>
      </c>
      <c r="F61" s="12">
        <v>3762936</v>
      </c>
    </row>
    <row r="62" spans="2:6" x14ac:dyDescent="0.25">
      <c r="B62" s="6" t="s">
        <v>59</v>
      </c>
      <c r="C62" s="7" t="s">
        <v>186</v>
      </c>
      <c r="D62" s="14">
        <v>111</v>
      </c>
      <c r="E62" s="12">
        <v>108312</v>
      </c>
      <c r="F62" s="12">
        <v>29904</v>
      </c>
    </row>
    <row r="63" spans="2:6" x14ac:dyDescent="0.25">
      <c r="B63" s="6" t="s">
        <v>60</v>
      </c>
      <c r="C63" s="8" t="s">
        <v>187</v>
      </c>
      <c r="D63" s="14">
        <v>66</v>
      </c>
      <c r="E63" s="12">
        <v>1686888</v>
      </c>
      <c r="F63" s="12">
        <v>657624</v>
      </c>
    </row>
    <row r="64" spans="2:6" x14ac:dyDescent="0.25">
      <c r="B64" s="6" t="s">
        <v>61</v>
      </c>
      <c r="C64" s="7" t="s">
        <v>120</v>
      </c>
      <c r="D64" s="14">
        <v>636</v>
      </c>
      <c r="E64" s="12">
        <v>22691264</v>
      </c>
      <c r="F64" s="12">
        <v>7722392</v>
      </c>
    </row>
    <row r="65" spans="2:6" x14ac:dyDescent="0.25">
      <c r="B65" s="6" t="s">
        <v>62</v>
      </c>
      <c r="C65" s="13" t="s">
        <v>195</v>
      </c>
      <c r="D65" s="14">
        <v>57</v>
      </c>
      <c r="E65" s="12">
        <v>293832</v>
      </c>
      <c r="F65" s="12">
        <v>113792</v>
      </c>
    </row>
    <row r="66" spans="2:6" x14ac:dyDescent="0.25">
      <c r="B66" s="6" t="s">
        <v>63</v>
      </c>
      <c r="C66" s="8" t="s">
        <v>188</v>
      </c>
      <c r="D66" s="14">
        <v>269</v>
      </c>
      <c r="E66" s="12">
        <v>7491304</v>
      </c>
      <c r="F66" s="12">
        <v>1440576</v>
      </c>
    </row>
    <row r="67" spans="2:6" x14ac:dyDescent="0.25">
      <c r="B67" s="6" t="s">
        <v>64</v>
      </c>
      <c r="C67" s="8" t="s">
        <v>189</v>
      </c>
      <c r="D67" s="14">
        <v>61</v>
      </c>
      <c r="E67" s="12">
        <v>1809824</v>
      </c>
      <c r="F67" s="12">
        <v>532528</v>
      </c>
    </row>
    <row r="68" spans="2:6" x14ac:dyDescent="0.25">
      <c r="B68" s="6" t="s">
        <v>65</v>
      </c>
      <c r="C68" s="7" t="s">
        <v>121</v>
      </c>
      <c r="D68" s="14">
        <v>1069.5999999999999</v>
      </c>
      <c r="E68" s="12">
        <v>18965736</v>
      </c>
      <c r="F68" s="12">
        <v>7332592</v>
      </c>
    </row>
    <row r="69" spans="2:6" x14ac:dyDescent="0.25">
      <c r="B69" s="6" t="s">
        <v>66</v>
      </c>
      <c r="C69" s="7" t="s">
        <v>190</v>
      </c>
      <c r="D69" s="14">
        <v>668</v>
      </c>
      <c r="E69" s="12">
        <v>4552200</v>
      </c>
      <c r="F69" s="12">
        <v>1167224</v>
      </c>
    </row>
    <row r="70" spans="2:6" x14ac:dyDescent="0.25">
      <c r="B70" s="6" t="s">
        <v>67</v>
      </c>
      <c r="C70" s="7" t="s">
        <v>122</v>
      </c>
      <c r="D70" s="14">
        <v>1067</v>
      </c>
      <c r="E70" s="12">
        <v>12484072</v>
      </c>
      <c r="F70" s="12">
        <v>3171288</v>
      </c>
    </row>
    <row r="71" spans="2:6" x14ac:dyDescent="0.25">
      <c r="B71" s="6" t="s">
        <v>68</v>
      </c>
      <c r="C71" s="7" t="s">
        <v>191</v>
      </c>
      <c r="D71" s="14">
        <v>394</v>
      </c>
      <c r="E71" s="12">
        <v>497840</v>
      </c>
      <c r="F71" s="12">
        <v>118352</v>
      </c>
    </row>
    <row r="72" spans="2:6" x14ac:dyDescent="0.25">
      <c r="B72" s="6" t="s">
        <v>123</v>
      </c>
      <c r="C72" s="7" t="s">
        <v>192</v>
      </c>
      <c r="D72" s="14">
        <v>273</v>
      </c>
      <c r="E72" s="12">
        <v>4239264</v>
      </c>
      <c r="F72" s="12">
        <v>1697240</v>
      </c>
    </row>
    <row r="73" spans="2:6" x14ac:dyDescent="0.25">
      <c r="B73" s="6" t="s">
        <v>124</v>
      </c>
      <c r="C73" s="7" t="s">
        <v>147</v>
      </c>
      <c r="D73" s="14">
        <v>73</v>
      </c>
      <c r="E73" s="12">
        <v>1345528</v>
      </c>
      <c r="F73" s="12">
        <v>238680</v>
      </c>
    </row>
    <row r="74" spans="2:6" x14ac:dyDescent="0.25">
      <c r="B74" s="6" t="s">
        <v>125</v>
      </c>
      <c r="C74" s="7" t="s">
        <v>148</v>
      </c>
      <c r="D74" s="14">
        <v>57</v>
      </c>
      <c r="E74" s="12">
        <v>1542432</v>
      </c>
      <c r="F74" s="12">
        <v>584880</v>
      </c>
    </row>
    <row r="75" spans="2:6" x14ac:dyDescent="0.25">
      <c r="B75" s="9" t="s">
        <v>126</v>
      </c>
      <c r="C75" s="10" t="s">
        <v>149</v>
      </c>
      <c r="D75" s="14">
        <v>149</v>
      </c>
      <c r="E75" s="12">
        <v>3153840</v>
      </c>
      <c r="F75" s="12">
        <v>952120</v>
      </c>
    </row>
    <row r="76" spans="2:6" x14ac:dyDescent="0.25">
      <c r="B76" s="9" t="s">
        <v>127</v>
      </c>
      <c r="C76" s="10" t="s">
        <v>150</v>
      </c>
      <c r="D76" s="14">
        <v>58</v>
      </c>
      <c r="E76" s="12">
        <v>6300600</v>
      </c>
      <c r="F76" s="12">
        <v>2112024</v>
      </c>
    </row>
    <row r="77" spans="2:6" x14ac:dyDescent="0.25">
      <c r="B77" s="9" t="s">
        <v>128</v>
      </c>
      <c r="C77" s="10" t="s">
        <v>151</v>
      </c>
      <c r="D77" s="14">
        <v>39</v>
      </c>
      <c r="E77" s="12">
        <v>3141784</v>
      </c>
      <c r="F77" s="12">
        <v>697552</v>
      </c>
    </row>
    <row r="78" spans="2:6" x14ac:dyDescent="0.25">
      <c r="B78" s="9" t="s">
        <v>129</v>
      </c>
      <c r="C78" s="10" t="s">
        <v>152</v>
      </c>
      <c r="D78" s="14">
        <v>238</v>
      </c>
      <c r="E78" s="12">
        <v>5579496</v>
      </c>
      <c r="F78" s="12">
        <v>2324480</v>
      </c>
    </row>
    <row r="79" spans="2:6" x14ac:dyDescent="0.25">
      <c r="B79" s="9" t="s">
        <v>130</v>
      </c>
      <c r="C79" s="10" t="s">
        <v>153</v>
      </c>
      <c r="D79" s="14">
        <v>68</v>
      </c>
      <c r="E79" s="12">
        <v>23248552</v>
      </c>
      <c r="F79" s="12">
        <v>4403048</v>
      </c>
    </row>
    <row r="80" spans="2:6" x14ac:dyDescent="0.25">
      <c r="B80" s="9" t="s">
        <v>131</v>
      </c>
      <c r="C80" s="10" t="s">
        <v>154</v>
      </c>
      <c r="D80" s="14">
        <v>187</v>
      </c>
      <c r="E80" s="12">
        <v>603704</v>
      </c>
      <c r="F80" s="12">
        <v>156928</v>
      </c>
    </row>
    <row r="81" spans="2:6" x14ac:dyDescent="0.25">
      <c r="B81" s="9" t="s">
        <v>132</v>
      </c>
      <c r="C81" s="10" t="s">
        <v>193</v>
      </c>
      <c r="D81" s="14">
        <v>45</v>
      </c>
      <c r="E81" s="12">
        <v>3036736</v>
      </c>
      <c r="F81" s="12">
        <v>810528</v>
      </c>
    </row>
    <row r="82" spans="2:6" x14ac:dyDescent="0.25">
      <c r="B82" s="9" t="s">
        <v>133</v>
      </c>
      <c r="C82" s="10" t="s">
        <v>194</v>
      </c>
      <c r="D82" s="14">
        <v>44</v>
      </c>
      <c r="E82" s="12">
        <v>2057208</v>
      </c>
      <c r="F82" s="12">
        <v>262384</v>
      </c>
    </row>
    <row r="83" spans="2:6" x14ac:dyDescent="0.25">
      <c r="B83" s="9" t="s">
        <v>134</v>
      </c>
      <c r="C83" s="10" t="s">
        <v>155</v>
      </c>
      <c r="D83" s="14">
        <v>169</v>
      </c>
      <c r="E83" s="12">
        <v>4798832</v>
      </c>
      <c r="F83" s="12">
        <v>989912</v>
      </c>
    </row>
    <row r="84" spans="2:6" x14ac:dyDescent="0.25">
      <c r="B84" s="9" t="s">
        <v>135</v>
      </c>
      <c r="C84" s="10" t="s">
        <v>156</v>
      </c>
      <c r="D84" s="14">
        <v>302</v>
      </c>
      <c r="E84" s="12">
        <v>4238504</v>
      </c>
      <c r="F84" s="12">
        <v>1140120</v>
      </c>
    </row>
    <row r="85" spans="2:6" x14ac:dyDescent="0.25">
      <c r="B85" s="9" t="s">
        <v>136</v>
      </c>
      <c r="C85" s="10" t="s">
        <v>157</v>
      </c>
      <c r="D85" s="14">
        <v>54</v>
      </c>
      <c r="E85" s="12">
        <v>45995264</v>
      </c>
      <c r="F85" s="12">
        <v>4960120</v>
      </c>
    </row>
    <row r="86" spans="2:6" x14ac:dyDescent="0.25">
      <c r="B86" s="9" t="s">
        <v>137</v>
      </c>
      <c r="C86" s="10" t="s">
        <v>158</v>
      </c>
      <c r="D86" s="14">
        <v>60</v>
      </c>
      <c r="E86" s="12">
        <v>5806312</v>
      </c>
      <c r="F86" s="12">
        <v>1386104</v>
      </c>
    </row>
    <row r="87" spans="2:6" x14ac:dyDescent="0.25">
      <c r="B87" s="9" t="s">
        <v>138</v>
      </c>
      <c r="C87" s="10" t="s">
        <v>159</v>
      </c>
      <c r="D87" s="14">
        <v>31</v>
      </c>
      <c r="E87" s="12">
        <v>1102640</v>
      </c>
      <c r="F87" s="12">
        <v>285152</v>
      </c>
    </row>
    <row r="88" spans="2:6" x14ac:dyDescent="0.25">
      <c r="B88" s="9" t="s">
        <v>139</v>
      </c>
      <c r="C88" s="10" t="s">
        <v>160</v>
      </c>
      <c r="D88" s="14">
        <v>102</v>
      </c>
      <c r="E88" s="12">
        <v>9475216</v>
      </c>
      <c r="F88" s="12">
        <v>1612584</v>
      </c>
    </row>
    <row r="89" spans="2:6" x14ac:dyDescent="0.25">
      <c r="B89" s="9" t="s">
        <v>140</v>
      </c>
      <c r="C89" s="10" t="s">
        <v>161</v>
      </c>
      <c r="D89" s="14">
        <v>322</v>
      </c>
      <c r="E89" s="12">
        <v>8843776</v>
      </c>
      <c r="F89" s="12">
        <v>2086136</v>
      </c>
    </row>
    <row r="90" spans="2:6" x14ac:dyDescent="0.25">
      <c r="B90" s="9" t="s">
        <v>141</v>
      </c>
      <c r="C90" s="10" t="s">
        <v>162</v>
      </c>
      <c r="D90" s="14">
        <v>164</v>
      </c>
      <c r="E90" s="12">
        <v>30343416</v>
      </c>
      <c r="F90" s="12">
        <v>5034008</v>
      </c>
    </row>
    <row r="91" spans="2:6" x14ac:dyDescent="0.25">
      <c r="B91" s="9" t="s">
        <v>142</v>
      </c>
      <c r="C91" s="10" t="s">
        <v>163</v>
      </c>
      <c r="D91" s="14">
        <v>72</v>
      </c>
      <c r="E91" s="12">
        <v>3347448</v>
      </c>
      <c r="F91" s="12">
        <v>604472</v>
      </c>
    </row>
    <row r="92" spans="2:6" x14ac:dyDescent="0.25">
      <c r="B92" s="9" t="s">
        <v>143</v>
      </c>
      <c r="C92" s="10" t="s">
        <v>164</v>
      </c>
      <c r="D92" s="14">
        <v>115</v>
      </c>
      <c r="E92" s="12">
        <v>5325296</v>
      </c>
      <c r="F92" s="12">
        <v>1038224</v>
      </c>
    </row>
    <row r="93" spans="2:6" x14ac:dyDescent="0.25">
      <c r="B93" s="9" t="s">
        <v>144</v>
      </c>
      <c r="C93" s="10" t="s">
        <v>165</v>
      </c>
      <c r="D93" s="14">
        <v>122</v>
      </c>
      <c r="E93" s="12">
        <v>29957944</v>
      </c>
      <c r="F93" s="12">
        <v>5030760</v>
      </c>
    </row>
    <row r="94" spans="2:6" x14ac:dyDescent="0.25">
      <c r="B94" s="9" t="s">
        <v>145</v>
      </c>
      <c r="C94" s="10" t="s">
        <v>166</v>
      </c>
      <c r="D94" s="12">
        <v>330</v>
      </c>
      <c r="E94" s="12">
        <v>3764688</v>
      </c>
      <c r="F94" s="12">
        <v>1090832</v>
      </c>
    </row>
    <row r="95" spans="2:6" x14ac:dyDescent="0.25">
      <c r="B95" s="9" t="s">
        <v>146</v>
      </c>
      <c r="C95" s="10" t="s">
        <v>167</v>
      </c>
      <c r="D95" s="12">
        <v>445</v>
      </c>
      <c r="E95" s="12">
        <v>8259240</v>
      </c>
      <c r="F95" s="12">
        <v>1854704</v>
      </c>
    </row>
    <row r="96" spans="2:6" ht="30" x14ac:dyDescent="0.25">
      <c r="B96" s="15" t="s">
        <v>196</v>
      </c>
      <c r="C96" s="16" t="s">
        <v>197</v>
      </c>
      <c r="D96" s="20">
        <v>106</v>
      </c>
      <c r="E96" s="19">
        <v>1592664</v>
      </c>
      <c r="F96" s="18">
        <v>470840</v>
      </c>
    </row>
    <row r="97" spans="2:6" ht="30" x14ac:dyDescent="0.25">
      <c r="B97" s="15" t="s">
        <v>198</v>
      </c>
      <c r="C97" s="16" t="s">
        <v>199</v>
      </c>
      <c r="D97" s="20">
        <v>66</v>
      </c>
      <c r="E97" s="19">
        <v>7278152</v>
      </c>
      <c r="F97" s="18">
        <v>1056624</v>
      </c>
    </row>
    <row r="98" spans="2:6" ht="30" x14ac:dyDescent="0.25">
      <c r="B98" s="15" t="s">
        <v>200</v>
      </c>
      <c r="C98" s="17" t="s">
        <v>201</v>
      </c>
      <c r="D98" s="20">
        <v>384</v>
      </c>
      <c r="E98" s="19">
        <v>12878544</v>
      </c>
      <c r="F98" s="18">
        <v>2210728</v>
      </c>
    </row>
    <row r="99" spans="2:6" ht="30" x14ac:dyDescent="0.25">
      <c r="B99" s="15" t="s">
        <v>202</v>
      </c>
      <c r="C99" s="16" t="s">
        <v>203</v>
      </c>
      <c r="D99" s="20">
        <v>50</v>
      </c>
      <c r="E99" s="19">
        <v>3118936</v>
      </c>
      <c r="F99" s="18">
        <v>812320</v>
      </c>
    </row>
    <row r="100" spans="2:6" x14ac:dyDescent="0.25">
      <c r="B100" s="15" t="s">
        <v>204</v>
      </c>
      <c r="C100" s="21" t="s">
        <v>211</v>
      </c>
      <c r="D100" s="12">
        <v>17</v>
      </c>
      <c r="E100" s="12">
        <v>2002848</v>
      </c>
      <c r="F100" s="12">
        <v>164288</v>
      </c>
    </row>
    <row r="101" spans="2:6" x14ac:dyDescent="0.25">
      <c r="B101" s="15" t="s">
        <v>205</v>
      </c>
      <c r="C101" s="21" t="s">
        <v>212</v>
      </c>
      <c r="D101" s="12">
        <v>21</v>
      </c>
      <c r="E101" s="12">
        <v>246080</v>
      </c>
      <c r="F101" s="12">
        <v>40792</v>
      </c>
    </row>
    <row r="102" spans="2:6" x14ac:dyDescent="0.25">
      <c r="B102" s="15" t="s">
        <v>206</v>
      </c>
      <c r="C102" s="21" t="s">
        <v>213</v>
      </c>
      <c r="D102" s="12">
        <v>464</v>
      </c>
      <c r="E102" s="12">
        <v>3692808</v>
      </c>
      <c r="F102" s="12">
        <v>1059136</v>
      </c>
    </row>
    <row r="103" spans="2:6" x14ac:dyDescent="0.25">
      <c r="B103" s="15" t="s">
        <v>207</v>
      </c>
      <c r="C103" s="21" t="s">
        <v>214</v>
      </c>
      <c r="D103" s="12">
        <v>294</v>
      </c>
      <c r="E103" s="12">
        <v>5069392</v>
      </c>
      <c r="F103" s="12">
        <v>1386680</v>
      </c>
    </row>
    <row r="104" spans="2:6" x14ac:dyDescent="0.25">
      <c r="B104" s="15" t="s">
        <v>208</v>
      </c>
      <c r="C104" s="21" t="s">
        <v>215</v>
      </c>
      <c r="D104" s="12">
        <v>793</v>
      </c>
      <c r="E104" s="12">
        <v>26537672</v>
      </c>
      <c r="F104" s="12">
        <v>4609872</v>
      </c>
    </row>
    <row r="105" spans="2:6" x14ac:dyDescent="0.25">
      <c r="B105" s="15" t="s">
        <v>209</v>
      </c>
      <c r="C105" s="21" t="s">
        <v>216</v>
      </c>
      <c r="D105" s="12">
        <v>411</v>
      </c>
      <c r="E105" s="12">
        <v>16136616</v>
      </c>
      <c r="F105" s="12">
        <v>2179592</v>
      </c>
    </row>
    <row r="106" spans="2:6" x14ac:dyDescent="0.25">
      <c r="B106" s="15" t="s">
        <v>210</v>
      </c>
      <c r="C106" s="21" t="s">
        <v>217</v>
      </c>
      <c r="D106" s="12">
        <v>392</v>
      </c>
      <c r="E106" s="12">
        <v>15904816</v>
      </c>
      <c r="F106" s="12">
        <v>2431400</v>
      </c>
    </row>
    <row r="107" spans="2:6" x14ac:dyDescent="0.25">
      <c r="B107" s="4" t="s">
        <v>74</v>
      </c>
      <c r="C107" s="4"/>
      <c r="D107" s="11">
        <f>SUM(D3:D106)</f>
        <v>51044.22</v>
      </c>
      <c r="E107" s="11">
        <f>SUM(E3:E106)</f>
        <v>1837029808</v>
      </c>
      <c r="F107" s="11">
        <f>SUM(F3:F106)</f>
        <v>499212031.53846157</v>
      </c>
    </row>
    <row r="108" spans="2:6" x14ac:dyDescent="0.25">
      <c r="B108" s="3" t="s">
        <v>69</v>
      </c>
      <c r="C108" s="3"/>
      <c r="D108" s="2"/>
    </row>
    <row r="109" spans="2:6" x14ac:dyDescent="0.25">
      <c r="B109" s="23" t="s">
        <v>76</v>
      </c>
      <c r="C109" s="23"/>
      <c r="D109" s="23"/>
      <c r="E109" s="23"/>
      <c r="F109" s="23"/>
    </row>
    <row r="110" spans="2:6" x14ac:dyDescent="0.25">
      <c r="B110" s="23" t="s">
        <v>73</v>
      </c>
      <c r="C110" s="23"/>
      <c r="D110" s="23"/>
      <c r="E110" s="23"/>
      <c r="F110" s="23"/>
    </row>
    <row r="111" spans="2:6" ht="15" customHeight="1" x14ac:dyDescent="0.25">
      <c r="B111" s="24" t="s">
        <v>77</v>
      </c>
      <c r="C111" s="24"/>
      <c r="D111" s="24"/>
      <c r="E111" s="24"/>
      <c r="F111" s="24"/>
    </row>
    <row r="112" spans="2:6" x14ac:dyDescent="0.25">
      <c r="B112" s="24"/>
      <c r="C112" s="24"/>
      <c r="D112" s="24"/>
      <c r="E112" s="24"/>
      <c r="F112" s="24"/>
    </row>
  </sheetData>
  <mergeCells count="4">
    <mergeCell ref="B1:F1"/>
    <mergeCell ref="B109:F109"/>
    <mergeCell ref="B110:F110"/>
    <mergeCell ref="B111:F112"/>
  </mergeCells>
  <conditionalFormatting sqref="C105:C106 C3:C94">
    <cfRule type="duplicateValues" dxfId="1" priority="4"/>
  </conditionalFormatting>
  <conditionalFormatting sqref="C95:C104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0" min="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E3969919DA642AC930EB7F9BD521C" ma:contentTypeVersion="8" ma:contentTypeDescription="Create a new document." ma:contentTypeScope="" ma:versionID="6ebcb34ee72fe6180ad2b291f34331cb">
  <xsd:schema xmlns:xsd="http://www.w3.org/2001/XMLSchema" xmlns:xs="http://www.w3.org/2001/XMLSchema" xmlns:p="http://schemas.microsoft.com/office/2006/metadata/properties" xmlns:ns2="4dd4b3e3-543f-4fb5-93ac-9b15b6481076" targetNamespace="http://schemas.microsoft.com/office/2006/metadata/properties" ma:root="true" ma:fieldsID="67b983474bf62e5850920367624daa97" ns2:_="">
    <xsd:import namespace="4dd4b3e3-543f-4fb5-93ac-9b15b6481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4b3e3-543f-4fb5-93ac-9b15b6481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8EA7F8-A6EB-49A8-9673-CCE3CC364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4b3e3-543f-4fb5-93ac-9b15b6481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33A047-A11C-44D1-BF6C-103113BAF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B0FD41-0A9A-4486-B1D1-C53A15BFD4C5}">
  <ds:schemaRefs>
    <ds:schemaRef ds:uri="http://purl.org/dc/terms/"/>
    <ds:schemaRef ds:uri="http://schemas.openxmlformats.org/package/2006/metadata/core-properties"/>
    <ds:schemaRef ds:uri="4dd4b3e3-543f-4fb5-93ac-9b15b648107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 2a Lipiec 2019</vt:lpstr>
      <vt:lpstr>'Raport 2a Lipiec 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2019-08-07T19:32:22Z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0x010100499E3969919DA642AC930EB7F9BD521C</vt:lpwstr>
  </property>
  <property fmtid="{D5CDD505-2E9C-101B-9397-08002B2CF9AE}" pid="3" name="Order">
    <vt:r8>1246600</vt:r8>
  </property>
</Properties>
</file>